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brydon/Documents/Business/Projects/Directly - Local/Investor &amp; Fundraising/"/>
    </mc:Choice>
  </mc:AlternateContent>
  <xr:revisionPtr revIDLastSave="0" documentId="8_{BD1BD789-92BA-A149-87B5-5272DB4DFF67}" xr6:coauthVersionLast="46" xr6:coauthVersionMax="46" xr10:uidLastSave="{00000000-0000-0000-0000-000000000000}"/>
  <bookViews>
    <workbookView xWindow="6000" yWindow="2740" windowWidth="35060" windowHeight="21860" xr2:uid="{3AEC91AC-630C-EA4C-8A34-C948EDA6A58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7" i="1" l="1"/>
  <c r="V6" i="1"/>
  <c r="V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ANTONY BRYDON</author>
  </authors>
  <commentList>
    <comment ref="B2" authorId="0" shapeId="0" xr:uid="{96409767-D16A-7448-BB5E-CD9D4396EAEF}">
      <text>
        <r>
          <rPr>
            <b/>
            <sz val="9"/>
            <color indexed="81"/>
            <rFont val="Arial"/>
          </rPr>
          <t>ANTONY BRYDON:</t>
        </r>
        <r>
          <rPr>
            <sz val="9"/>
            <color indexed="81"/>
            <rFont val="Arial"/>
          </rPr>
          <t xml:space="preserve">
AL = AngelList
</t>
        </r>
      </text>
    </comment>
    <comment ref="C2" authorId="0" shapeId="0" xr:uid="{D5E1C7C0-3AEA-3249-A172-FF3C55270117}">
      <text>
        <r>
          <rPr>
            <b/>
            <sz val="9"/>
            <color indexed="81"/>
            <rFont val="Arial"/>
          </rPr>
          <t xml:space="preserve">ANTONY BRYDON
</t>
        </r>
        <r>
          <rPr>
            <sz val="9"/>
            <color indexed="81"/>
            <rFont val="Arial"/>
          </rPr>
          <t xml:space="preserve">  2 = Great
  0 = Average
 -2 =Competitive
</t>
        </r>
      </text>
    </comment>
    <comment ref="D2" authorId="0" shapeId="0" xr:uid="{3692D191-D082-134D-B535-FDDDF079F9D2}">
      <text>
        <r>
          <rPr>
            <b/>
            <sz val="9"/>
            <color indexed="81"/>
            <rFont val="Arial"/>
          </rPr>
          <t>ANTONY BRYDON:</t>
        </r>
        <r>
          <rPr>
            <sz val="9"/>
            <color indexed="81"/>
            <rFont val="Arial"/>
          </rPr>
          <t xml:space="preserve">
  2 = Love it
  0 = Neutral
 -2 = Hate it</t>
        </r>
      </text>
    </comment>
    <comment ref="V2" authorId="0" shapeId="0" xr:uid="{AB8B5D16-6D0F-AE48-9758-B75CDD8694B4}">
      <text>
        <r>
          <rPr>
            <b/>
            <sz val="9"/>
            <color indexed="81"/>
            <rFont val="Arial"/>
          </rPr>
          <t>ANTONY BRYDON:</t>
        </r>
        <r>
          <rPr>
            <sz val="9"/>
            <color indexed="81"/>
            <rFont val="Arial"/>
          </rPr>
          <t xml:space="preserve">
Conversations go yellow after 3 days without contact and after 7 days without contact</t>
        </r>
      </text>
    </comment>
  </commentList>
</comments>
</file>

<file path=xl/sharedStrings.xml><?xml version="1.0" encoding="utf-8"?>
<sst xmlns="http://schemas.openxmlformats.org/spreadsheetml/2006/main" count="302" uniqueCount="259">
  <si>
    <t>Why a spreadsheet and not CRM tools? Because (1) I'm usually the only one using it (2) I change the structure of the spreadsheet  daily (3) I like to add tabs as working sheets so all materials are in one place. Basically, it's 0% scalable and 100% flexible, which is perfect.</t>
  </si>
  <si>
    <t>FUNDRAISING TEMPLATE</t>
  </si>
  <si>
    <t xml:space="preserve"> &lt;&lt; STATUS &gt;&gt;</t>
  </si>
  <si>
    <t>Source</t>
  </si>
  <si>
    <t>Relevance</t>
  </si>
  <si>
    <t>Enthusiasm</t>
  </si>
  <si>
    <t>Firm</t>
  </si>
  <si>
    <t>Person</t>
  </si>
  <si>
    <t>Title</t>
  </si>
  <si>
    <t xml:space="preserve">Relevant Deals </t>
  </si>
  <si>
    <t>Potential Conflicts</t>
  </si>
  <si>
    <t>Introductions via</t>
  </si>
  <si>
    <t>Followed Us</t>
  </si>
  <si>
    <t>Intro/Contact</t>
  </si>
  <si>
    <t>Dialogue</t>
  </si>
  <si>
    <t>Call</t>
  </si>
  <si>
    <t>Meeting</t>
  </si>
  <si>
    <t>Inv Brief</t>
  </si>
  <si>
    <t>Partner Pres</t>
  </si>
  <si>
    <t>Diligence</t>
  </si>
  <si>
    <t>Term Sheet / Verbal</t>
  </si>
  <si>
    <t>Close</t>
  </si>
  <si>
    <t>Last Touch</t>
  </si>
  <si>
    <t>Elaspsed Time</t>
  </si>
  <si>
    <t>Next Step</t>
  </si>
  <si>
    <t>Amount</t>
  </si>
  <si>
    <t>Notes</t>
  </si>
  <si>
    <t>CLOSED</t>
  </si>
  <si>
    <t>D</t>
  </si>
  <si>
    <t>Alpha Capital</t>
  </si>
  <si>
    <t>Allison Allers</t>
  </si>
  <si>
    <t>Partner</t>
  </si>
  <si>
    <t>ABC</t>
  </si>
  <si>
    <t>None</t>
  </si>
  <si>
    <t>Tim Callow</t>
  </si>
  <si>
    <t>--</t>
  </si>
  <si>
    <t>X</t>
  </si>
  <si>
    <t>Beta Ventures</t>
  </si>
  <si>
    <t>Bob Bettany</t>
  </si>
  <si>
    <t>Venture Partner</t>
  </si>
  <si>
    <t>DEF</t>
  </si>
  <si>
    <t>Ulke Morgan</t>
  </si>
  <si>
    <t>AL</t>
  </si>
  <si>
    <t>Capital Partners</t>
  </si>
  <si>
    <t>Chris Conway</t>
  </si>
  <si>
    <t>Victor Balling</t>
  </si>
  <si>
    <t>&gt;&gt;&gt; Insert above this line</t>
  </si>
  <si>
    <r>
      <t xml:space="preserve">HOT </t>
    </r>
    <r>
      <rPr>
        <sz val="12"/>
        <color theme="0"/>
        <rFont val="Arial"/>
      </rPr>
      <t>(They are engaged and driving forward)</t>
    </r>
  </si>
  <si>
    <r>
      <t xml:space="preserve">WARM </t>
    </r>
    <r>
      <rPr>
        <sz val="12"/>
        <color theme="0"/>
        <rFont val="Arial"/>
      </rPr>
      <t>(They are receptive but not driving)</t>
    </r>
  </si>
  <si>
    <r>
      <t xml:space="preserve">COOL or OUT </t>
    </r>
    <r>
      <rPr>
        <sz val="12"/>
        <color theme="0"/>
        <rFont val="Arial"/>
      </rPr>
      <t>(Less responsive and likely trending out)</t>
    </r>
  </si>
  <si>
    <r>
      <t xml:space="preserve">INBOUND INSTITUTIONS </t>
    </r>
    <r>
      <rPr>
        <sz val="12"/>
        <color theme="0"/>
        <rFont val="Arial"/>
      </rPr>
      <t>(Insert new inbound here)</t>
    </r>
  </si>
  <si>
    <r>
      <t xml:space="preserve">INBOUND INDIVIDUALS </t>
    </r>
    <r>
      <rPr>
        <sz val="12"/>
        <color theme="0"/>
        <rFont val="Arial"/>
      </rPr>
      <t>(Insert new inbound here)</t>
    </r>
  </si>
  <si>
    <t>---</t>
  </si>
  <si>
    <r>
      <t xml:space="preserve">ON DECK OUTBOUND </t>
    </r>
    <r>
      <rPr>
        <sz val="12"/>
        <rFont val="Arial"/>
      </rPr>
      <t>(Researched and right as soon as time permits)</t>
    </r>
  </si>
  <si>
    <r>
      <t xml:space="preserve">OUTBOUND RESEARCH </t>
    </r>
    <r>
      <rPr>
        <sz val="12"/>
        <rFont val="Arial"/>
      </rPr>
      <t>(Other firms to consider)</t>
    </r>
  </si>
  <si>
    <t>500 Startups</t>
  </si>
  <si>
    <t>A16Z</t>
  </si>
  <si>
    <t>Aberdare</t>
  </si>
  <si>
    <t>Accel</t>
  </si>
  <si>
    <t>Accelerator Ventures</t>
  </si>
  <si>
    <t>ActiveStarts</t>
  </si>
  <si>
    <t>Adventura VC</t>
  </si>
  <si>
    <t>Alliance Capital Growth</t>
  </si>
  <si>
    <t xml:space="preserve">Alsop Louie </t>
  </si>
  <si>
    <t>Alticor Corporate Enterprises</t>
  </si>
  <si>
    <t>AOL Ventures</t>
  </si>
  <si>
    <t>Apex Venture Partners</t>
  </si>
  <si>
    <t>Artiman Ventures</t>
  </si>
  <si>
    <t>Atlas Venture</t>
  </si>
  <si>
    <t>August Capital</t>
  </si>
  <si>
    <t>Austin Ventures</t>
  </si>
  <si>
    <t>Azure Capital</t>
  </si>
  <si>
    <t>Bain Capital Ventures</t>
  </si>
  <si>
    <t>BartonAM</t>
  </si>
  <si>
    <t>Baseline</t>
  </si>
  <si>
    <t xml:space="preserve">Battery </t>
  </si>
  <si>
    <t>Benchmark</t>
  </si>
  <si>
    <t>Bessemer Venture Partners</t>
  </si>
  <si>
    <t>Betaworks</t>
  </si>
  <si>
    <t>Bezos Expeditions</t>
  </si>
  <si>
    <t>Bloomberg Beta</t>
  </si>
  <si>
    <t>Blumberg Capital</t>
  </si>
  <si>
    <t>Borealis Ventures</t>
  </si>
  <si>
    <t>Bullpen</t>
  </si>
  <si>
    <t>BV Capital</t>
  </si>
  <si>
    <t>BVP</t>
  </si>
  <si>
    <t>Canaan</t>
  </si>
  <si>
    <t>Canaan Partners</t>
  </si>
  <si>
    <t>Cap Dynamics</t>
  </si>
  <si>
    <t>Carrick</t>
  </si>
  <si>
    <t>Castille Ventures</t>
  </si>
  <si>
    <t>Catalina Marketing</t>
  </si>
  <si>
    <t>Catamount Ventures</t>
  </si>
  <si>
    <t>Cava Capital</t>
  </si>
  <si>
    <t>Charles River Ventures</t>
  </si>
  <si>
    <t>Collaborative Fund</t>
  </si>
  <si>
    <t>Consigliere Brand Capital</t>
  </si>
  <si>
    <t xml:space="preserve">Correlation Ventures </t>
  </si>
  <si>
    <t>Cowboy Ventures</t>
  </si>
  <si>
    <t>Coyote Ridge Ventures</t>
  </si>
  <si>
    <t>Credit Suisse</t>
  </si>
  <si>
    <t>CrossCut</t>
  </si>
  <si>
    <t>Crosslink</t>
  </si>
  <si>
    <t>CRV</t>
  </si>
  <si>
    <t>Cue Ball Capital</t>
  </si>
  <si>
    <t>DBL Investors</t>
  </si>
  <si>
    <t>DCM</t>
  </si>
  <si>
    <t>DFJ</t>
  </si>
  <si>
    <t>DFJ Gotham</t>
  </si>
  <si>
    <t>DN Capital</t>
  </si>
  <si>
    <t xml:space="preserve">Dogpatch Labs </t>
  </si>
  <si>
    <t>DoubleRock</t>
  </si>
  <si>
    <t>Draper Fisher Jurvetson</t>
  </si>
  <si>
    <t>Edison</t>
  </si>
  <si>
    <t>El Dorado</t>
  </si>
  <si>
    <t>Emerald</t>
  </si>
  <si>
    <t>Emergence</t>
  </si>
  <si>
    <t>Environmental Technologies Fund</t>
  </si>
  <si>
    <t xml:space="preserve">Epic Ventures </t>
  </si>
  <si>
    <t>eVentures</t>
  </si>
  <si>
    <t>Exigen Capital</t>
  </si>
  <si>
    <t>Expansion VC</t>
  </si>
  <si>
    <t>FCC</t>
  </si>
  <si>
    <t>Felicis Ventures</t>
  </si>
  <si>
    <t>ff VC</t>
  </si>
  <si>
    <t>First Round</t>
  </si>
  <si>
    <t>FirstMark</t>
  </si>
  <si>
    <t>Floodgate</t>
  </si>
  <si>
    <t>Flybridge</t>
  </si>
  <si>
    <t>Focus Ventures</t>
  </si>
  <si>
    <t xml:space="preserve">Formation 8 </t>
  </si>
  <si>
    <t>Foundation Captial</t>
  </si>
  <si>
    <t>Founder Collective</t>
  </si>
  <si>
    <t>Founders Fund</t>
  </si>
  <si>
    <t xml:space="preserve">Foundry Group </t>
  </si>
  <si>
    <t>Fusion Ventures</t>
  </si>
  <si>
    <t>Garnett &amp; Helfrich</t>
  </si>
  <si>
    <t>General Atlantic</t>
  </si>
  <si>
    <t>General Catalyst</t>
  </si>
  <si>
    <t>Gentry Capital Partners</t>
  </si>
  <si>
    <t>Globespan</t>
  </si>
  <si>
    <t>Good Capital</t>
  </si>
  <si>
    <t>Google Ventures</t>
  </si>
  <si>
    <t>Granite Ventures</t>
  </si>
  <si>
    <t>Greycroft</t>
  </si>
  <si>
    <t>Greylock</t>
  </si>
  <si>
    <t>GRP</t>
  </si>
  <si>
    <t>Harmony</t>
  </si>
  <si>
    <t>Harrison Metal</t>
  </si>
  <si>
    <t>Harvard Common Press</t>
  </si>
  <si>
    <t>Hearst Ventures/Hearst Interactive Media*</t>
  </si>
  <si>
    <t>High Line Venture Partners</t>
  </si>
  <si>
    <t>Highland Capital</t>
  </si>
  <si>
    <t>Highway 12 Ventures</t>
  </si>
  <si>
    <t>HLM Venture Partners</t>
  </si>
  <si>
    <t>Hummer Winblad</t>
  </si>
  <si>
    <t>Hyde Park Venture Partners</t>
  </si>
  <si>
    <t>IA Ventures</t>
  </si>
  <si>
    <t>Ignition</t>
  </si>
  <si>
    <t>Illuminate Ventures</t>
  </si>
  <si>
    <t>Index</t>
  </si>
  <si>
    <t>Inovia Capital</t>
  </si>
  <si>
    <t>Insight Technology Fund</t>
  </si>
  <si>
    <t>Integral Partners</t>
  </si>
  <si>
    <t>Intel Capital</t>
  </si>
  <si>
    <t>Interwest</t>
  </si>
  <si>
    <t>Invus</t>
  </si>
  <si>
    <t>Karlin Ventures</t>
  </si>
  <si>
    <t>Kepha Partner</t>
  </si>
  <si>
    <t>Khosla</t>
  </si>
  <si>
    <t>Kleiner Perkins</t>
  </si>
  <si>
    <t>Lakestar Ventures</t>
  </si>
  <si>
    <t>Launch Capital*</t>
  </si>
  <si>
    <t>Lemhi Ventures</t>
  </si>
  <si>
    <t>Lerer Ventures</t>
  </si>
  <si>
    <t>Lightbank</t>
  </si>
  <si>
    <t>Lightspeed Ventures</t>
  </si>
  <si>
    <t>Longworth Ventures</t>
  </si>
  <si>
    <t>Lowercase Capital</t>
  </si>
  <si>
    <t>Ludlow Ventures</t>
  </si>
  <si>
    <t>Madrona Venture Group</t>
  </si>
  <si>
    <t>Matrix</t>
  </si>
  <si>
    <t>Maveron Ventures</t>
  </si>
  <si>
    <t>Mayfield</t>
  </si>
  <si>
    <t>Menlo Ventures</t>
  </si>
  <si>
    <t>Metamorphic</t>
  </si>
  <si>
    <t>Moher Davidow</t>
  </si>
  <si>
    <t>Monitor Ventures</t>
  </si>
  <si>
    <t>Morado</t>
  </si>
  <si>
    <t>Morgenthaler</t>
  </si>
  <si>
    <t>NEA</t>
  </si>
  <si>
    <t>New World Ventures</t>
  </si>
  <si>
    <t>Next View Ventures</t>
  </si>
  <si>
    <t>Norwest</t>
  </si>
  <si>
    <t>OATV</t>
  </si>
  <si>
    <t>OCA Ventures</t>
  </si>
  <si>
    <t>Omidyar Network</t>
  </si>
  <si>
    <t>Opus</t>
  </si>
  <si>
    <t>OurCrowd</t>
  </si>
  <si>
    <t>ParkView Ventures</t>
  </si>
  <si>
    <t>Passion Capital</t>
  </si>
  <si>
    <t>Piton Capital</t>
  </si>
  <si>
    <t>PivotNorth</t>
  </si>
  <si>
    <t>Point 9 Capital</t>
  </si>
  <si>
    <t>Polaris</t>
  </si>
  <si>
    <t>Qualcomm Ventures</t>
  </si>
  <si>
    <t>Redpoint</t>
  </si>
  <si>
    <t xml:space="preserve">Relay </t>
  </si>
  <si>
    <t>Renewal 2</t>
  </si>
  <si>
    <t>Revolution</t>
  </si>
  <si>
    <t xml:space="preserve">Rho </t>
  </si>
  <si>
    <t>Rho Ventures</t>
  </si>
  <si>
    <t>RRE</t>
  </si>
  <si>
    <t>Rustic Canyon</t>
  </si>
  <si>
    <t>Rutberg</t>
  </si>
  <si>
    <t>SandHill Angels</t>
  </si>
  <si>
    <t>Scale</t>
  </si>
  <si>
    <t>SeedInvest</t>
  </si>
  <si>
    <t>Sequoia</t>
  </si>
  <si>
    <t>Shasta Ventures</t>
  </si>
  <si>
    <t>Sherpalo Ventures</t>
  </si>
  <si>
    <t>Sierra Venture Partners</t>
  </si>
  <si>
    <t>Sigma Partners</t>
  </si>
  <si>
    <t>Simon Equity Partners</t>
  </si>
  <si>
    <t xml:space="preserve">SJF Ventures </t>
  </si>
  <si>
    <t>Social + Capital</t>
  </si>
  <si>
    <t>Social Leverage LLC</t>
  </si>
  <si>
    <t>SoftBank Capital</t>
  </si>
  <si>
    <t>SoftTech</t>
  </si>
  <si>
    <t>SOLOMO.VC</t>
  </si>
  <si>
    <t>Spark</t>
  </si>
  <si>
    <t>StartX</t>
  </si>
  <si>
    <t xml:space="preserve">StarVest </t>
  </si>
  <si>
    <t>Storm</t>
  </si>
  <si>
    <t>Summit</t>
  </si>
  <si>
    <t>Sutter Hill</t>
  </si>
  <si>
    <t>SV Angel</t>
  </si>
  <si>
    <t>TBL Capital</t>
  </si>
  <si>
    <t>TEF</t>
  </si>
  <si>
    <t>Tektron Ventures</t>
  </si>
  <si>
    <t>Thrive Capital</t>
  </si>
  <si>
    <t>Tomorrow Ventures</t>
  </si>
  <si>
    <t>Tribeca Venture Partners</t>
  </si>
  <si>
    <t>Trident</t>
  </si>
  <si>
    <t>Trinity Ventures</t>
  </si>
  <si>
    <t>Tugboat Ventures</t>
  </si>
  <si>
    <t>Union Square</t>
  </si>
  <si>
    <t>US Venture Partners</t>
  </si>
  <si>
    <t>V-Formation</t>
  </si>
  <si>
    <t>Venrock</t>
  </si>
  <si>
    <t>Venture51</t>
  </si>
  <si>
    <t>Village Ventures</t>
  </si>
  <si>
    <t>Walden</t>
  </si>
  <si>
    <t>Webb</t>
  </si>
  <si>
    <t>White Road</t>
  </si>
  <si>
    <t>WINN</t>
  </si>
  <si>
    <t>XG Ventures</t>
  </si>
  <si>
    <t>Y Combinator</t>
  </si>
  <si>
    <t>zPark Ventures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</si>
</sst>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_);\(0\)"/>
    <numFmt numFmtId="165" formatCode="_(&quot;$&quot;* #,##0_);_(&quot;$&quot;* \(#,##0\);_(&quot;$&quot;* &quot;-&quot;??_);_(@_)"/>
    <numFmt numFmtId="166" formatCode="0.0"/>
  </numFmts>
  <fonts count="2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0"/>
      <name val="Arial"/>
    </font>
    <font>
      <b/>
      <sz val="24"/>
      <color indexed="9"/>
      <name val="Arial"/>
      <family val="2"/>
    </font>
    <font>
      <sz val="24"/>
      <color indexed="9"/>
      <name val="Arial"/>
    </font>
    <font>
      <b/>
      <sz val="24"/>
      <color theme="0"/>
      <name val="Arial"/>
    </font>
    <font>
      <sz val="10"/>
      <name val="Arial"/>
      <family val="2"/>
    </font>
    <font>
      <b/>
      <sz val="10"/>
      <color theme="0"/>
      <name val="Arial"/>
      <family val="2"/>
    </font>
    <font>
      <sz val="10"/>
      <color theme="0" tint="-0.14999847407452621"/>
      <name val="Arial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u/>
      <sz val="10"/>
      <color indexed="12"/>
      <name val="Arial"/>
      <family val="2"/>
    </font>
    <font>
      <sz val="12"/>
      <color theme="0"/>
      <name val="Arial"/>
    </font>
    <font>
      <b/>
      <sz val="10"/>
      <color theme="0" tint="-0.249977111117893"/>
      <name val="Arial"/>
      <family val="2"/>
    </font>
    <font>
      <sz val="10"/>
      <color theme="0" tint="-0.249977111117893"/>
      <name val="Arial"/>
      <family val="2"/>
    </font>
    <font>
      <b/>
      <sz val="10"/>
      <color theme="0" tint="-0.14999847407452621"/>
      <name val="Arial"/>
    </font>
    <font>
      <u/>
      <sz val="10"/>
      <name val="Arial"/>
      <family val="2"/>
    </font>
    <font>
      <b/>
      <sz val="16"/>
      <color theme="0" tint="-0.14999847407452621"/>
      <name val="Arial"/>
    </font>
    <font>
      <b/>
      <sz val="16"/>
      <name val="Arial"/>
    </font>
    <font>
      <sz val="12"/>
      <name val="Arial"/>
    </font>
    <font>
      <sz val="16"/>
      <name val="Arial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9"/>
      <color indexed="81"/>
      <name val="Arial"/>
    </font>
    <font>
      <sz val="9"/>
      <color indexed="81"/>
      <name val="Arial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104">
    <xf numFmtId="0" fontId="0" fillId="0" borderId="0" xfId="0"/>
    <xf numFmtId="0" fontId="2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top"/>
    </xf>
    <xf numFmtId="0" fontId="4" fillId="3" borderId="0" xfId="0" applyFont="1" applyFill="1" applyAlignment="1">
      <alignment vertical="top"/>
    </xf>
    <xf numFmtId="0" fontId="3" fillId="3" borderId="0" xfId="0" applyFont="1" applyFill="1" applyAlignment="1">
      <alignment vertical="top"/>
    </xf>
    <xf numFmtId="0" fontId="3" fillId="3" borderId="0" xfId="0" applyFont="1" applyFill="1" applyAlignment="1">
      <alignment horizontal="left" vertical="top"/>
    </xf>
    <xf numFmtId="0" fontId="5" fillId="4" borderId="3" xfId="0" applyFont="1" applyFill="1" applyBorder="1" applyAlignment="1">
      <alignment horizontal="center" vertical="top"/>
    </xf>
    <xf numFmtId="0" fontId="5" fillId="3" borderId="4" xfId="0" applyFont="1" applyFill="1" applyBorder="1" applyAlignment="1">
      <alignment horizontal="center" vertical="top"/>
    </xf>
    <xf numFmtId="0" fontId="5" fillId="3" borderId="5" xfId="0" applyFont="1" applyFill="1" applyBorder="1" applyAlignment="1">
      <alignment horizontal="center" vertical="top"/>
    </xf>
    <xf numFmtId="0" fontId="5" fillId="3" borderId="6" xfId="0" applyFont="1" applyFill="1" applyBorder="1" applyAlignment="1">
      <alignment horizontal="center" vertical="top"/>
    </xf>
    <xf numFmtId="0" fontId="3" fillId="3" borderId="2" xfId="0" applyFont="1" applyFill="1" applyBorder="1" applyAlignment="1">
      <alignment horizontal="left" vertical="top"/>
    </xf>
    <xf numFmtId="164" fontId="3" fillId="3" borderId="0" xfId="1" applyNumberFormat="1" applyFont="1" applyFill="1" applyAlignment="1">
      <alignment horizontal="left" vertical="top"/>
    </xf>
    <xf numFmtId="0" fontId="3" fillId="3" borderId="0" xfId="0" applyFont="1" applyFill="1" applyAlignment="1">
      <alignment horizontal="left" vertical="top" wrapText="1"/>
    </xf>
    <xf numFmtId="165" fontId="3" fillId="3" borderId="0" xfId="3" applyNumberFormat="1" applyFont="1" applyFill="1" applyAlignment="1">
      <alignment horizontal="right" vertical="top"/>
    </xf>
    <xf numFmtId="0" fontId="7" fillId="4" borderId="4" xfId="0" applyFont="1" applyFill="1" applyBorder="1" applyAlignment="1">
      <alignment horizontal="center" vertical="center" textRotation="90"/>
    </xf>
    <xf numFmtId="0" fontId="7" fillId="4" borderId="5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vertical="center"/>
    </xf>
    <xf numFmtId="0" fontId="7" fillId="4" borderId="5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vertical="center"/>
    </xf>
    <xf numFmtId="0" fontId="7" fillId="4" borderId="5" xfId="0" applyFont="1" applyFill="1" applyBorder="1" applyAlignment="1">
      <alignment vertical="center" wrapText="1"/>
    </xf>
    <xf numFmtId="0" fontId="7" fillId="4" borderId="7" xfId="0" applyFont="1" applyFill="1" applyBorder="1" applyAlignment="1">
      <alignment horizontal="left" textRotation="90"/>
    </xf>
    <xf numFmtId="0" fontId="7" fillId="4" borderId="4" xfId="0" applyFont="1" applyFill="1" applyBorder="1" applyAlignment="1">
      <alignment horizontal="left" textRotation="90"/>
    </xf>
    <xf numFmtId="0" fontId="7" fillId="4" borderId="4" xfId="0" applyFont="1" applyFill="1" applyBorder="1" applyAlignment="1">
      <alignment horizontal="center" vertical="center" wrapText="1"/>
    </xf>
    <xf numFmtId="164" fontId="7" fillId="4" borderId="5" xfId="1" applyNumberFormat="1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 wrapText="1"/>
    </xf>
    <xf numFmtId="165" fontId="7" fillId="4" borderId="5" xfId="3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top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166" fontId="0" fillId="0" borderId="0" xfId="0" applyNumberFormat="1" applyAlignment="1">
      <alignment horizontal="center" vertical="top"/>
    </xf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8" fillId="0" borderId="2" xfId="0" applyFont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0" fillId="0" borderId="2" xfId="0" applyBorder="1" applyAlignment="1">
      <alignment horizontal="left" vertical="top"/>
    </xf>
    <xf numFmtId="164" fontId="6" fillId="0" borderId="0" xfId="1" applyNumberFormat="1" applyFont="1" applyFill="1" applyBorder="1" applyAlignment="1">
      <alignment horizontal="left" vertical="top"/>
    </xf>
    <xf numFmtId="165" fontId="0" fillId="0" borderId="0" xfId="3" applyNumberFormat="1" applyFont="1" applyFill="1" applyBorder="1" applyAlignment="1">
      <alignment horizontal="right" vertical="top"/>
    </xf>
    <xf numFmtId="0" fontId="9" fillId="2" borderId="0" xfId="0" applyFont="1" applyFill="1" applyAlignment="1">
      <alignment vertical="top"/>
    </xf>
    <xf numFmtId="0" fontId="9" fillId="4" borderId="4" xfId="0" applyFont="1" applyFill="1" applyBorder="1" applyAlignment="1">
      <alignment horizontal="left" vertical="top"/>
    </xf>
    <xf numFmtId="0" fontId="9" fillId="4" borderId="5" xfId="0" applyFont="1" applyFill="1" applyBorder="1" applyAlignment="1">
      <alignment horizontal="center" vertical="top"/>
    </xf>
    <xf numFmtId="0" fontId="10" fillId="4" borderId="5" xfId="0" applyFont="1" applyFill="1" applyBorder="1" applyAlignment="1">
      <alignment vertical="top"/>
    </xf>
    <xf numFmtId="0" fontId="9" fillId="4" borderId="5" xfId="4" applyFont="1" applyFill="1" applyBorder="1" applyAlignment="1" applyProtection="1">
      <alignment horizontal="left" vertical="top"/>
    </xf>
    <xf numFmtId="0" fontId="9" fillId="4" borderId="5" xfId="0" applyFont="1" applyFill="1" applyBorder="1" applyAlignment="1">
      <alignment horizontal="left" vertical="top"/>
    </xf>
    <xf numFmtId="0" fontId="9" fillId="4" borderId="5" xfId="0" applyFont="1" applyFill="1" applyBorder="1" applyAlignment="1">
      <alignment vertical="top"/>
    </xf>
    <xf numFmtId="0" fontId="12" fillId="4" borderId="5" xfId="0" applyFont="1" applyFill="1" applyBorder="1" applyAlignment="1">
      <alignment vertical="top"/>
    </xf>
    <xf numFmtId="0" fontId="9" fillId="4" borderId="4" xfId="0" applyFont="1" applyFill="1" applyBorder="1" applyAlignment="1">
      <alignment horizontal="center" vertical="top"/>
    </xf>
    <xf numFmtId="164" fontId="9" fillId="4" borderId="5" xfId="1" applyNumberFormat="1" applyFont="1" applyFill="1" applyBorder="1" applyAlignment="1">
      <alignment horizontal="left" vertical="top"/>
    </xf>
    <xf numFmtId="165" fontId="9" fillId="4" borderId="5" xfId="3" applyNumberFormat="1" applyFont="1" applyFill="1" applyBorder="1" applyAlignment="1">
      <alignment vertical="top"/>
    </xf>
    <xf numFmtId="0" fontId="0" fillId="2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2" xfId="0" quotePrefix="1" applyBorder="1" applyAlignment="1">
      <alignment horizontal="center" vertical="top"/>
    </xf>
    <xf numFmtId="0" fontId="0" fillId="0" borderId="0" xfId="0" applyAlignment="1">
      <alignment horizontal="center" vertical="top"/>
    </xf>
    <xf numFmtId="16" fontId="0" fillId="0" borderId="2" xfId="0" applyNumberFormat="1" applyBorder="1" applyAlignment="1">
      <alignment horizontal="left"/>
    </xf>
    <xf numFmtId="164" fontId="6" fillId="0" borderId="0" xfId="1" applyNumberFormat="1" applyFont="1" applyFill="1" applyAlignment="1">
      <alignment horizontal="left"/>
    </xf>
    <xf numFmtId="165" fontId="0" fillId="0" borderId="0" xfId="3" applyNumberFormat="1" applyFont="1" applyFill="1" applyAlignment="1">
      <alignment horizontal="right"/>
    </xf>
    <xf numFmtId="165" fontId="0" fillId="0" borderId="0" xfId="3" applyNumberFormat="1" applyFont="1" applyFill="1" applyAlignment="1"/>
    <xf numFmtId="0" fontId="0" fillId="0" borderId="2" xfId="0" applyBorder="1"/>
    <xf numFmtId="0" fontId="0" fillId="0" borderId="0" xfId="0" quotePrefix="1"/>
    <xf numFmtId="1" fontId="0" fillId="0" borderId="0" xfId="0" applyNumberFormat="1" applyAlignment="1">
      <alignment horizontal="center" vertical="top"/>
    </xf>
    <xf numFmtId="0" fontId="13" fillId="0" borderId="2" xfId="0" applyFont="1" applyBorder="1" applyAlignment="1">
      <alignment horizontal="left" vertical="top"/>
    </xf>
    <xf numFmtId="0" fontId="14" fillId="0" borderId="0" xfId="0" applyFont="1" applyAlignment="1">
      <alignment horizontal="center" vertical="top"/>
    </xf>
    <xf numFmtId="0" fontId="0" fillId="0" borderId="0" xfId="0" quotePrefix="1" applyAlignment="1">
      <alignment horizontal="left" vertical="top"/>
    </xf>
    <xf numFmtId="0" fontId="15" fillId="0" borderId="2" xfId="0" applyFont="1" applyBorder="1" applyAlignment="1">
      <alignment horizontal="center" vertical="top"/>
    </xf>
    <xf numFmtId="0" fontId="15" fillId="0" borderId="0" xfId="0" applyFont="1" applyAlignment="1">
      <alignment horizontal="center" vertical="top"/>
    </xf>
    <xf numFmtId="164" fontId="0" fillId="0" borderId="0" xfId="1" applyNumberFormat="1" applyFont="1" applyFill="1" applyBorder="1" applyAlignment="1">
      <alignment horizontal="left" vertical="top"/>
    </xf>
    <xf numFmtId="165" fontId="0" fillId="0" borderId="0" xfId="3" quotePrefix="1" applyNumberFormat="1" applyFont="1" applyFill="1" applyBorder="1" applyAlignment="1">
      <alignment horizontal="right" vertical="top"/>
    </xf>
    <xf numFmtId="164" fontId="9" fillId="4" borderId="5" xfId="1" quotePrefix="1" applyNumberFormat="1" applyFont="1" applyFill="1" applyBorder="1" applyAlignment="1">
      <alignment horizontal="left" vertical="top"/>
    </xf>
    <xf numFmtId="165" fontId="9" fillId="4" borderId="5" xfId="3" applyNumberFormat="1" applyFont="1" applyFill="1" applyBorder="1" applyAlignment="1">
      <alignment horizontal="right" vertical="top"/>
    </xf>
    <xf numFmtId="9" fontId="9" fillId="4" borderId="5" xfId="2" quotePrefix="1" applyFont="1" applyFill="1" applyBorder="1" applyAlignment="1">
      <alignment horizontal="left" vertical="top"/>
    </xf>
    <xf numFmtId="0" fontId="0" fillId="0" borderId="2" xfId="0" quotePrefix="1" applyBorder="1" applyAlignment="1">
      <alignment horizontal="left" vertical="center"/>
    </xf>
    <xf numFmtId="0" fontId="0" fillId="0" borderId="0" xfId="0" quotePrefix="1" applyAlignment="1">
      <alignment horizontal="center" vertical="center"/>
    </xf>
    <xf numFmtId="0" fontId="16" fillId="0" borderId="0" xfId="0" applyFont="1"/>
    <xf numFmtId="0" fontId="14" fillId="0" borderId="2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quotePrefix="1" applyAlignment="1">
      <alignment horizontal="center"/>
    </xf>
    <xf numFmtId="0" fontId="8" fillId="0" borderId="0" xfId="0" applyFont="1" applyAlignment="1">
      <alignment horizontal="center"/>
    </xf>
    <xf numFmtId="165" fontId="6" fillId="0" borderId="0" xfId="3" applyNumberFormat="1" applyFont="1" applyFill="1" applyAlignment="1">
      <alignment horizontal="right"/>
    </xf>
    <xf numFmtId="0" fontId="0" fillId="0" borderId="2" xfId="0" applyBorder="1" applyAlignment="1">
      <alignment horizontal="center" vertical="top"/>
    </xf>
    <xf numFmtId="0" fontId="17" fillId="4" borderId="4" xfId="0" applyFont="1" applyFill="1" applyBorder="1" applyAlignment="1">
      <alignment horizontal="center" vertical="top"/>
    </xf>
    <xf numFmtId="0" fontId="17" fillId="4" borderId="5" xfId="0" applyFont="1" applyFill="1" applyBorder="1" applyAlignment="1">
      <alignment horizontal="center" vertical="top"/>
    </xf>
    <xf numFmtId="0" fontId="18" fillId="2" borderId="0" xfId="0" applyFont="1" applyFill="1" applyAlignment="1">
      <alignment vertical="top"/>
    </xf>
    <xf numFmtId="0" fontId="18" fillId="5" borderId="4" xfId="0" applyFont="1" applyFill="1" applyBorder="1" applyAlignment="1">
      <alignment horizontal="left" vertical="top"/>
    </xf>
    <xf numFmtId="0" fontId="18" fillId="5" borderId="5" xfId="0" applyFont="1" applyFill="1" applyBorder="1" applyAlignment="1">
      <alignment horizontal="center" vertical="top"/>
    </xf>
    <xf numFmtId="0" fontId="20" fillId="5" borderId="5" xfId="0" applyFont="1" applyFill="1" applyBorder="1" applyAlignment="1">
      <alignment vertical="top"/>
    </xf>
    <xf numFmtId="0" fontId="18" fillId="5" borderId="5" xfId="4" applyFont="1" applyFill="1" applyBorder="1" applyAlignment="1" applyProtection="1">
      <alignment horizontal="left" vertical="top"/>
    </xf>
    <xf numFmtId="0" fontId="18" fillId="5" borderId="5" xfId="0" applyFont="1" applyFill="1" applyBorder="1" applyAlignment="1">
      <alignment horizontal="left" vertical="top"/>
    </xf>
    <xf numFmtId="0" fontId="18" fillId="5" borderId="5" xfId="0" applyFont="1" applyFill="1" applyBorder="1" applyAlignment="1">
      <alignment vertical="top"/>
    </xf>
    <xf numFmtId="0" fontId="18" fillId="5" borderId="4" xfId="0" applyFont="1" applyFill="1" applyBorder="1" applyAlignment="1">
      <alignment horizontal="center" vertical="top"/>
    </xf>
    <xf numFmtId="164" fontId="18" fillId="5" borderId="5" xfId="1" quotePrefix="1" applyNumberFormat="1" applyFont="1" applyFill="1" applyBorder="1" applyAlignment="1">
      <alignment horizontal="left" vertical="top"/>
    </xf>
    <xf numFmtId="165" fontId="18" fillId="5" borderId="5" xfId="3" applyNumberFormat="1" applyFont="1" applyFill="1" applyBorder="1" applyAlignment="1">
      <alignment horizontal="right" vertical="top"/>
    </xf>
    <xf numFmtId="9" fontId="18" fillId="5" borderId="5" xfId="2" quotePrefix="1" applyFont="1" applyFill="1" applyBorder="1" applyAlignment="1">
      <alignment horizontal="left" vertical="top"/>
    </xf>
    <xf numFmtId="0" fontId="21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0" fillId="0" borderId="2" xfId="0" applyBorder="1" applyAlignment="1">
      <alignment horizontal="left"/>
    </xf>
    <xf numFmtId="164" fontId="0" fillId="0" borderId="0" xfId="1" applyNumberFormat="1" applyFont="1" applyAlignment="1">
      <alignment horizontal="left"/>
    </xf>
    <xf numFmtId="165" fontId="0" fillId="0" borderId="0" xfId="3" applyNumberFormat="1" applyFont="1" applyAlignment="1">
      <alignment horizontal="right"/>
    </xf>
    <xf numFmtId="0" fontId="22" fillId="0" borderId="0" xfId="0" applyFont="1" applyAlignment="1">
      <alignment vertical="top"/>
    </xf>
    <xf numFmtId="0" fontId="23" fillId="0" borderId="0" xfId="0" applyFont="1" applyAlignment="1">
      <alignment horizontal="left" vertical="top"/>
    </xf>
    <xf numFmtId="0" fontId="0" fillId="0" borderId="0" xfId="0" quotePrefix="1" applyAlignment="1">
      <alignment vertical="top"/>
    </xf>
  </cellXfs>
  <cellStyles count="5">
    <cellStyle name="Comma" xfId="1" builtinId="3"/>
    <cellStyle name="Currency 2" xfId="3" xr:uid="{E794A713-7F5F-914A-B24B-7FBB4C127A5C}"/>
    <cellStyle name="Hyperlink" xfId="4" builtinId="8"/>
    <cellStyle name="Normal" xfId="0" builtinId="0"/>
    <cellStyle name="Percent" xfId="2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26</xdr:row>
      <xdr:rowOff>127001</xdr:rowOff>
    </xdr:from>
    <xdr:to>
      <xdr:col>0</xdr:col>
      <xdr:colOff>1485900</xdr:colOff>
      <xdr:row>38</xdr:row>
      <xdr:rowOff>134620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333B60FF-D27B-4E48-BF5B-BAA5DF7B898D}"/>
            </a:ext>
          </a:extLst>
        </xdr:cNvPr>
        <xdr:cNvSpPr/>
      </xdr:nvSpPr>
      <xdr:spPr>
        <a:xfrm>
          <a:off x="0" y="3949701"/>
          <a:ext cx="1485900" cy="2166619"/>
        </a:xfrm>
        <a:prstGeom prst="rect">
          <a:avLst/>
        </a:prstGeom>
        <a:solidFill>
          <a:srgbClr val="800000"/>
        </a:solidFill>
        <a:ln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3600">
              <a:latin typeface="Arial Black"/>
              <a:cs typeface="Arial Black"/>
            </a:rPr>
            <a:t>A</a:t>
          </a:r>
        </a:p>
        <a:p>
          <a:pPr algn="l"/>
          <a:r>
            <a:rPr lang="en-US" sz="1100"/>
            <a:t>Focus </a:t>
          </a:r>
          <a:r>
            <a:rPr lang="en-US" sz="1100" baseline="0"/>
            <a:t>on driving  inbound demand via AngelList and other vehicles. Every qualified introduction goes here and gets a deck and email to set up a call.</a:t>
          </a:r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1282700</xdr:colOff>
      <xdr:row>30</xdr:row>
      <xdr:rowOff>114300</xdr:rowOff>
    </xdr:from>
    <xdr:to>
      <xdr:col>0</xdr:col>
      <xdr:colOff>1905000</xdr:colOff>
      <xdr:row>34</xdr:row>
      <xdr:rowOff>88900</xdr:rowOff>
    </xdr:to>
    <xdr:sp macro="" textlink="">
      <xdr:nvSpPr>
        <xdr:cNvPr id="3" name="Left Arrow 2">
          <a:extLst>
            <a:ext uri="{FF2B5EF4-FFF2-40B4-BE49-F238E27FC236}">
              <a16:creationId xmlns:a16="http://schemas.microsoft.com/office/drawing/2014/main" id="{F13801C7-63F0-C640-8006-6FB9E625B614}"/>
            </a:ext>
          </a:extLst>
        </xdr:cNvPr>
        <xdr:cNvSpPr/>
      </xdr:nvSpPr>
      <xdr:spPr>
        <a:xfrm rot="10800000">
          <a:off x="1282700" y="4686300"/>
          <a:ext cx="622300" cy="723900"/>
        </a:xfrm>
        <a:prstGeom prst="leftArrow">
          <a:avLst/>
        </a:prstGeom>
        <a:solidFill>
          <a:srgbClr val="800000"/>
        </a:solidFill>
        <a:ln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13</xdr:col>
      <xdr:colOff>88900</xdr:colOff>
      <xdr:row>20</xdr:row>
      <xdr:rowOff>63500</xdr:rowOff>
    </xdr:from>
    <xdr:to>
      <xdr:col>16</xdr:col>
      <xdr:colOff>76200</xdr:colOff>
      <xdr:row>27</xdr:row>
      <xdr:rowOff>25400</xdr:rowOff>
    </xdr:to>
    <xdr:sp macro="" textlink="">
      <xdr:nvSpPr>
        <xdr:cNvPr id="4" name="Left Arrow 3">
          <a:extLst>
            <a:ext uri="{FF2B5EF4-FFF2-40B4-BE49-F238E27FC236}">
              <a16:creationId xmlns:a16="http://schemas.microsoft.com/office/drawing/2014/main" id="{8AB133F0-A8FA-024B-9774-CAB8F0AB8C11}"/>
            </a:ext>
          </a:extLst>
        </xdr:cNvPr>
        <xdr:cNvSpPr/>
      </xdr:nvSpPr>
      <xdr:spPr>
        <a:xfrm rot="5400000">
          <a:off x="12268200" y="3403600"/>
          <a:ext cx="546100" cy="673100"/>
        </a:xfrm>
        <a:prstGeom prst="leftArrow">
          <a:avLst/>
        </a:prstGeom>
        <a:solidFill>
          <a:srgbClr val="660066"/>
        </a:solidFill>
        <a:ln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0</xdr:colOff>
      <xdr:row>39</xdr:row>
      <xdr:rowOff>50800</xdr:rowOff>
    </xdr:from>
    <xdr:to>
      <xdr:col>0</xdr:col>
      <xdr:colOff>1485900</xdr:colOff>
      <xdr:row>51</xdr:row>
      <xdr:rowOff>25400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87DD61B8-15BA-3747-BC47-EC10848E8241}"/>
            </a:ext>
          </a:extLst>
        </xdr:cNvPr>
        <xdr:cNvSpPr/>
      </xdr:nvSpPr>
      <xdr:spPr>
        <a:xfrm>
          <a:off x="0" y="6197600"/>
          <a:ext cx="1485900" cy="2133600"/>
        </a:xfrm>
        <a:prstGeom prst="rect">
          <a:avLst/>
        </a:prstGeom>
        <a:solidFill>
          <a:srgbClr val="4F81BD"/>
        </a:solidFill>
        <a:ln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3600">
              <a:latin typeface="Arial Black"/>
              <a:cs typeface="Arial Black"/>
            </a:rPr>
            <a:t>C</a:t>
          </a:r>
        </a:p>
        <a:p>
          <a:pPr algn="l"/>
          <a:r>
            <a:rPr lang="en-US" sz="1100"/>
            <a:t>Limit outbound efforts to finding a lead to drive inbound </a:t>
          </a:r>
        </a:p>
        <a:p>
          <a:pPr algn="l"/>
          <a:r>
            <a:rPr lang="en-US" sz="1100"/>
            <a:t>demand </a:t>
          </a:r>
          <a:r>
            <a:rPr lang="en-US" sz="1100" baseline="0"/>
            <a:t>and opportunistic pursuit of key institutions and individuals you want in your round.</a:t>
          </a:r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11</xdr:col>
      <xdr:colOff>139700</xdr:colOff>
      <xdr:row>27</xdr:row>
      <xdr:rowOff>1</xdr:rowOff>
    </xdr:from>
    <xdr:to>
      <xdr:col>18</xdr:col>
      <xdr:colOff>25400</xdr:colOff>
      <xdr:row>39</xdr:row>
      <xdr:rowOff>7620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2F3D19DC-B8A0-5044-A4BF-E013EB21FF08}"/>
            </a:ext>
          </a:extLst>
        </xdr:cNvPr>
        <xdr:cNvSpPr/>
      </xdr:nvSpPr>
      <xdr:spPr>
        <a:xfrm>
          <a:off x="11798300" y="3987801"/>
          <a:ext cx="1485900" cy="2166619"/>
        </a:xfrm>
        <a:prstGeom prst="rect">
          <a:avLst/>
        </a:prstGeom>
        <a:solidFill>
          <a:srgbClr val="660066"/>
        </a:solidFill>
        <a:ln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3600">
              <a:latin typeface="Arial Black"/>
              <a:cs typeface="Arial Black"/>
            </a:rPr>
            <a:t>B</a:t>
          </a:r>
        </a:p>
        <a:p>
          <a:pPr algn="l"/>
          <a:r>
            <a:rPr lang="en-US" sz="1100"/>
            <a:t>Once a qualfied investor</a:t>
          </a:r>
          <a:r>
            <a:rPr lang="en-US" sz="1100" baseline="0"/>
            <a:t> is on the spreadsheet, drive them RIGHT through the sales funnel and UP towards either close or out</a:t>
          </a:r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18</xdr:col>
      <xdr:colOff>12700</xdr:colOff>
      <xdr:row>31</xdr:row>
      <xdr:rowOff>50800</xdr:rowOff>
    </xdr:from>
    <xdr:to>
      <xdr:col>20</xdr:col>
      <xdr:colOff>177800</xdr:colOff>
      <xdr:row>35</xdr:row>
      <xdr:rowOff>38100</xdr:rowOff>
    </xdr:to>
    <xdr:sp macro="" textlink="">
      <xdr:nvSpPr>
        <xdr:cNvPr id="7" name="Left Arrow 6">
          <a:extLst>
            <a:ext uri="{FF2B5EF4-FFF2-40B4-BE49-F238E27FC236}">
              <a16:creationId xmlns:a16="http://schemas.microsoft.com/office/drawing/2014/main" id="{22F272D9-20CF-4245-9849-5F5410DD7C60}"/>
            </a:ext>
          </a:extLst>
        </xdr:cNvPr>
        <xdr:cNvSpPr/>
      </xdr:nvSpPr>
      <xdr:spPr>
        <a:xfrm rot="10800000">
          <a:off x="13271500" y="4787900"/>
          <a:ext cx="622300" cy="736600"/>
        </a:xfrm>
        <a:prstGeom prst="leftArrow">
          <a:avLst/>
        </a:prstGeom>
        <a:solidFill>
          <a:srgbClr val="660066"/>
        </a:solidFill>
        <a:ln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1308100</xdr:colOff>
      <xdr:row>43</xdr:row>
      <xdr:rowOff>88900</xdr:rowOff>
    </xdr:from>
    <xdr:to>
      <xdr:col>0</xdr:col>
      <xdr:colOff>1930400</xdr:colOff>
      <xdr:row>47</xdr:row>
      <xdr:rowOff>76200</xdr:rowOff>
    </xdr:to>
    <xdr:sp macro="" textlink="">
      <xdr:nvSpPr>
        <xdr:cNvPr id="8" name="Left Arrow 7">
          <a:extLst>
            <a:ext uri="{FF2B5EF4-FFF2-40B4-BE49-F238E27FC236}">
              <a16:creationId xmlns:a16="http://schemas.microsoft.com/office/drawing/2014/main" id="{D0F0B68E-5B02-5A42-8F4E-A351CD4C03B7}"/>
            </a:ext>
          </a:extLst>
        </xdr:cNvPr>
        <xdr:cNvSpPr/>
      </xdr:nvSpPr>
      <xdr:spPr>
        <a:xfrm rot="10800000">
          <a:off x="1308100" y="6985000"/>
          <a:ext cx="622300" cy="736600"/>
        </a:xfrm>
        <a:prstGeom prst="leftArrow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74A9F2-1BFB-0245-A0B3-B2F3C7E29648}">
  <sheetPr>
    <outlinePr summaryBelow="0" summaryRight="0"/>
  </sheetPr>
  <dimension ref="A1:Y256"/>
  <sheetViews>
    <sheetView tabSelected="1" workbookViewId="0">
      <selection activeCell="X32" sqref="X32"/>
    </sheetView>
  </sheetViews>
  <sheetFormatPr baseColWidth="10" defaultColWidth="8.83203125" defaultRowHeight="16" outlineLevelRow="1" outlineLevelCol="1" x14ac:dyDescent="0.2"/>
  <cols>
    <col min="1" max="1" width="25.6640625" style="50" customWidth="1"/>
    <col min="2" max="2" width="3.1640625" style="95" customWidth="1"/>
    <col min="3" max="3" width="3.83203125" style="30" customWidth="1"/>
    <col min="4" max="4" width="3.83203125" style="51" customWidth="1"/>
    <col min="5" max="5" width="19.6640625" customWidth="1"/>
    <col min="6" max="6" width="19" customWidth="1"/>
    <col min="7" max="7" width="15.83203125" style="52" customWidth="1"/>
    <col min="8" max="10" width="19.6640625" customWidth="1"/>
    <col min="11" max="11" width="3" style="96" customWidth="1"/>
    <col min="12" max="12" width="3" style="97" customWidth="1"/>
    <col min="13" max="20" width="3" style="97" customWidth="1" outlineLevel="1"/>
    <col min="21" max="21" width="12" style="98" customWidth="1"/>
    <col min="22" max="22" width="12" style="99" customWidth="1"/>
    <col min="23" max="23" width="10" style="52" customWidth="1"/>
    <col min="24" max="24" width="17.5" style="100" customWidth="1"/>
    <col min="25" max="25" width="7.83203125" style="52" customWidth="1"/>
    <col min="26" max="26" width="12.6640625" customWidth="1"/>
    <col min="27" max="27" width="2.83203125" customWidth="1"/>
    <col min="28" max="28" width="15.6640625" customWidth="1"/>
    <col min="29" max="30" width="15.5" customWidth="1"/>
  </cols>
  <sheetData>
    <row r="1" spans="1:25" s="6" customFormat="1" ht="30" x14ac:dyDescent="0.2">
      <c r="A1" s="1" t="s">
        <v>0</v>
      </c>
      <c r="B1" s="2" t="s">
        <v>1</v>
      </c>
      <c r="C1" s="3"/>
      <c r="D1" s="4"/>
      <c r="E1" s="5"/>
      <c r="G1" s="7"/>
      <c r="J1" s="8"/>
      <c r="K1" s="9" t="s">
        <v>2</v>
      </c>
      <c r="L1" s="10"/>
      <c r="M1" s="10"/>
      <c r="N1" s="10"/>
      <c r="O1" s="10"/>
      <c r="P1" s="10"/>
      <c r="Q1" s="10"/>
      <c r="R1" s="10"/>
      <c r="S1" s="10"/>
      <c r="T1" s="11"/>
      <c r="U1" s="12"/>
      <c r="V1" s="13"/>
      <c r="W1" s="14"/>
      <c r="X1" s="15"/>
      <c r="Y1" s="7"/>
    </row>
    <row r="2" spans="1:25" s="20" customFormat="1" ht="88" customHeight="1" x14ac:dyDescent="0.2">
      <c r="A2" s="1"/>
      <c r="B2" s="16" t="s">
        <v>3</v>
      </c>
      <c r="C2" s="17" t="s">
        <v>4</v>
      </c>
      <c r="D2" s="17" t="s">
        <v>5</v>
      </c>
      <c r="E2" s="18" t="s">
        <v>6</v>
      </c>
      <c r="F2" s="18" t="s">
        <v>7</v>
      </c>
      <c r="G2" s="19" t="s">
        <v>8</v>
      </c>
      <c r="H2" s="20" t="s">
        <v>9</v>
      </c>
      <c r="I2" s="20" t="s">
        <v>10</v>
      </c>
      <c r="J2" s="21" t="s">
        <v>11</v>
      </c>
      <c r="K2" s="22" t="s">
        <v>12</v>
      </c>
      <c r="L2" s="22" t="s">
        <v>13</v>
      </c>
      <c r="M2" s="22" t="s">
        <v>14</v>
      </c>
      <c r="N2" s="22" t="s">
        <v>15</v>
      </c>
      <c r="O2" s="22" t="s">
        <v>16</v>
      </c>
      <c r="P2" s="22" t="s">
        <v>17</v>
      </c>
      <c r="Q2" s="22" t="s">
        <v>18</v>
      </c>
      <c r="R2" s="22" t="s">
        <v>19</v>
      </c>
      <c r="S2" s="22" t="s">
        <v>20</v>
      </c>
      <c r="T2" s="23" t="s">
        <v>21</v>
      </c>
      <c r="U2" s="24" t="s">
        <v>22</v>
      </c>
      <c r="V2" s="25" t="s">
        <v>23</v>
      </c>
      <c r="W2" s="26" t="s">
        <v>24</v>
      </c>
      <c r="X2" s="27" t="s">
        <v>25</v>
      </c>
      <c r="Y2" s="19" t="s">
        <v>26</v>
      </c>
    </row>
    <row r="3" spans="1:25" s="32" customFormat="1" ht="13" customHeight="1" x14ac:dyDescent="0.2">
      <c r="A3" s="28"/>
      <c r="B3" s="29"/>
      <c r="C3" s="30"/>
      <c r="D3" s="31"/>
      <c r="G3" s="33"/>
      <c r="K3" s="34"/>
      <c r="L3" s="35"/>
      <c r="M3" s="35"/>
      <c r="N3" s="35"/>
      <c r="O3" s="35"/>
      <c r="P3" s="35"/>
      <c r="Q3" s="35"/>
      <c r="R3" s="35"/>
      <c r="S3" s="35"/>
      <c r="T3" s="35"/>
      <c r="U3" s="36"/>
      <c r="V3" s="37"/>
      <c r="W3" s="33"/>
      <c r="X3" s="38"/>
      <c r="Y3" s="33"/>
    </row>
    <row r="4" spans="1:25" s="45" customFormat="1" ht="20" x14ac:dyDescent="0.2">
      <c r="A4" s="39"/>
      <c r="B4" s="40" t="s">
        <v>27</v>
      </c>
      <c r="C4" s="41"/>
      <c r="D4" s="41"/>
      <c r="E4" s="42"/>
      <c r="F4" s="43"/>
      <c r="G4" s="44"/>
      <c r="J4" s="46"/>
      <c r="K4" s="47"/>
      <c r="L4" s="41"/>
      <c r="M4" s="41"/>
      <c r="N4" s="41"/>
      <c r="O4" s="41"/>
      <c r="P4" s="41"/>
      <c r="Q4" s="41"/>
      <c r="R4" s="41"/>
      <c r="S4" s="41"/>
      <c r="T4" s="41"/>
      <c r="U4" s="40"/>
      <c r="V4" s="48"/>
      <c r="W4" s="44"/>
      <c r="X4" s="49"/>
      <c r="Y4" s="44"/>
    </row>
    <row r="5" spans="1:25" outlineLevel="1" x14ac:dyDescent="0.2">
      <c r="B5" s="29" t="s">
        <v>28</v>
      </c>
      <c r="C5" s="30">
        <v>2</v>
      </c>
      <c r="D5" s="51">
        <v>2</v>
      </c>
      <c r="E5" t="s">
        <v>29</v>
      </c>
      <c r="F5" t="s">
        <v>30</v>
      </c>
      <c r="G5" s="52" t="s">
        <v>31</v>
      </c>
      <c r="H5" t="s">
        <v>32</v>
      </c>
      <c r="I5" s="32" t="s">
        <v>33</v>
      </c>
      <c r="J5" t="s">
        <v>34</v>
      </c>
      <c r="K5" s="53" t="s">
        <v>35</v>
      </c>
      <c r="L5" s="51" t="s">
        <v>36</v>
      </c>
      <c r="M5" s="51" t="s">
        <v>36</v>
      </c>
      <c r="N5" s="54" t="s">
        <v>36</v>
      </c>
      <c r="O5" s="54" t="s">
        <v>36</v>
      </c>
      <c r="P5" s="54" t="s">
        <v>36</v>
      </c>
      <c r="Q5" s="54" t="s">
        <v>36</v>
      </c>
      <c r="R5" s="54" t="s">
        <v>36</v>
      </c>
      <c r="S5" s="54" t="s">
        <v>36</v>
      </c>
      <c r="T5" s="54" t="s">
        <v>36</v>
      </c>
      <c r="U5" s="55">
        <v>44260</v>
      </c>
      <c r="V5" s="56">
        <f ca="1">ROUNDUP(NOW(),0)-ROUNDUP(U5,0)-1</f>
        <v>13</v>
      </c>
      <c r="X5" s="57"/>
      <c r="Y5" s="58"/>
    </row>
    <row r="6" spans="1:25" outlineLevel="1" x14ac:dyDescent="0.2">
      <c r="B6" s="59" t="s">
        <v>28</v>
      </c>
      <c r="C6" s="30">
        <v>1</v>
      </c>
      <c r="D6" s="51">
        <v>2</v>
      </c>
      <c r="E6" t="s">
        <v>37</v>
      </c>
      <c r="F6" t="s">
        <v>38</v>
      </c>
      <c r="G6" t="s">
        <v>39</v>
      </c>
      <c r="H6" s="60" t="s">
        <v>40</v>
      </c>
      <c r="I6" s="32" t="s">
        <v>33</v>
      </c>
      <c r="J6" t="s">
        <v>41</v>
      </c>
      <c r="K6" s="53" t="s">
        <v>35</v>
      </c>
      <c r="L6" s="51" t="s">
        <v>36</v>
      </c>
      <c r="M6" s="51" t="s">
        <v>36</v>
      </c>
      <c r="N6" s="54" t="s">
        <v>36</v>
      </c>
      <c r="O6" s="54" t="s">
        <v>36</v>
      </c>
      <c r="P6" s="54" t="s">
        <v>36</v>
      </c>
      <c r="Q6" s="54" t="s">
        <v>36</v>
      </c>
      <c r="R6" s="54" t="s">
        <v>36</v>
      </c>
      <c r="S6" s="54" t="s">
        <v>36</v>
      </c>
      <c r="T6" s="54" t="s">
        <v>36</v>
      </c>
      <c r="U6" s="55">
        <v>44261</v>
      </c>
      <c r="V6" s="56">
        <f ca="1">ROUNDUP(NOW(),0)-ROUNDUP(U6,0)-1</f>
        <v>12</v>
      </c>
      <c r="X6" s="57"/>
    </row>
    <row r="7" spans="1:25" s="32" customFormat="1" ht="12" customHeight="1" outlineLevel="1" x14ac:dyDescent="0.2">
      <c r="A7" s="28"/>
      <c r="B7" s="29" t="s">
        <v>42</v>
      </c>
      <c r="C7" s="54">
        <v>2</v>
      </c>
      <c r="D7" s="61">
        <v>2</v>
      </c>
      <c r="E7" t="s">
        <v>43</v>
      </c>
      <c r="F7" t="s">
        <v>44</v>
      </c>
      <c r="G7" s="52" t="s">
        <v>31</v>
      </c>
      <c r="H7" s="32" t="s">
        <v>33</v>
      </c>
      <c r="I7" s="32" t="s">
        <v>33</v>
      </c>
      <c r="J7" t="s">
        <v>45</v>
      </c>
      <c r="K7" s="53" t="s">
        <v>36</v>
      </c>
      <c r="L7" s="51" t="s">
        <v>36</v>
      </c>
      <c r="M7" s="51" t="s">
        <v>36</v>
      </c>
      <c r="N7" s="54" t="s">
        <v>36</v>
      </c>
      <c r="O7" s="54" t="s">
        <v>36</v>
      </c>
      <c r="P7" s="54" t="s">
        <v>36</v>
      </c>
      <c r="Q7" s="54" t="s">
        <v>36</v>
      </c>
      <c r="R7" s="54" t="s">
        <v>36</v>
      </c>
      <c r="S7" s="54" t="s">
        <v>36</v>
      </c>
      <c r="T7" s="54" t="s">
        <v>36</v>
      </c>
      <c r="U7" s="55">
        <v>44255</v>
      </c>
      <c r="V7" s="56">
        <f ca="1">ROUNDUP(NOW(),0)-ROUNDUP(U7,0)-1</f>
        <v>18</v>
      </c>
      <c r="W7" s="52"/>
      <c r="X7" s="57"/>
    </row>
    <row r="8" spans="1:25" s="32" customFormat="1" outlineLevel="1" x14ac:dyDescent="0.2">
      <c r="A8" s="28"/>
      <c r="B8" s="62" t="s">
        <v>46</v>
      </c>
      <c r="C8" s="63"/>
      <c r="D8" s="31"/>
      <c r="G8" s="64"/>
      <c r="K8" s="65"/>
      <c r="L8" s="66"/>
      <c r="M8" s="66"/>
      <c r="N8" s="66"/>
      <c r="O8" s="66"/>
      <c r="P8" s="66"/>
      <c r="Q8" s="66"/>
      <c r="R8" s="66"/>
      <c r="S8" s="66"/>
      <c r="T8" s="66"/>
      <c r="U8" s="36"/>
      <c r="V8" s="67"/>
      <c r="W8" s="33"/>
      <c r="X8" s="68"/>
      <c r="Y8" s="33"/>
    </row>
    <row r="9" spans="1:25" s="32" customFormat="1" ht="13" customHeight="1" x14ac:dyDescent="0.2">
      <c r="A9" s="28"/>
      <c r="B9" s="29"/>
      <c r="C9" s="30"/>
      <c r="D9" s="31"/>
      <c r="G9" s="33"/>
      <c r="K9" s="34"/>
      <c r="L9" s="35"/>
      <c r="M9" s="35"/>
      <c r="N9" s="35"/>
      <c r="O9" s="35"/>
      <c r="P9" s="35"/>
      <c r="Q9" s="35"/>
      <c r="R9" s="35"/>
      <c r="S9" s="35"/>
      <c r="T9" s="35"/>
      <c r="U9" s="36"/>
      <c r="V9" s="37"/>
      <c r="W9" s="33"/>
      <c r="X9" s="38"/>
      <c r="Y9" s="33"/>
    </row>
    <row r="10" spans="1:25" s="45" customFormat="1" ht="20" collapsed="1" x14ac:dyDescent="0.2">
      <c r="A10" s="39"/>
      <c r="B10" s="40" t="s">
        <v>47</v>
      </c>
      <c r="C10" s="41"/>
      <c r="D10" s="41"/>
      <c r="E10" s="42"/>
      <c r="F10" s="43"/>
      <c r="G10" s="44"/>
      <c r="J10" s="42"/>
      <c r="K10" s="47"/>
      <c r="L10" s="41"/>
      <c r="M10" s="41"/>
      <c r="N10" s="41"/>
      <c r="O10" s="41"/>
      <c r="P10" s="41"/>
      <c r="Q10" s="41"/>
      <c r="R10" s="41"/>
      <c r="S10" s="41"/>
      <c r="T10" s="41"/>
      <c r="U10" s="40"/>
      <c r="V10" s="69"/>
      <c r="W10" s="44"/>
      <c r="X10" s="70"/>
      <c r="Y10" s="71"/>
    </row>
    <row r="11" spans="1:25" s="32" customFormat="1" hidden="1" outlineLevel="1" x14ac:dyDescent="0.2">
      <c r="A11" s="28"/>
      <c r="B11" s="72"/>
      <c r="C11" s="73"/>
      <c r="D11" s="51"/>
      <c r="E11" s="60"/>
      <c r="F11" s="74"/>
      <c r="G11" s="52"/>
      <c r="H11"/>
      <c r="I11"/>
      <c r="J11"/>
      <c r="K11" s="75"/>
      <c r="L11" s="76"/>
      <c r="M11" s="63"/>
      <c r="N11" s="63"/>
      <c r="O11" s="63"/>
      <c r="P11" s="63"/>
      <c r="Q11" s="76"/>
      <c r="R11" s="76"/>
      <c r="S11" s="76"/>
      <c r="T11" s="76"/>
      <c r="U11" s="55"/>
      <c r="V11" s="56"/>
      <c r="W11" s="52"/>
      <c r="X11" s="57"/>
      <c r="Y11"/>
    </row>
    <row r="12" spans="1:25" s="32" customFormat="1" hidden="1" outlineLevel="1" x14ac:dyDescent="0.2">
      <c r="A12" s="28"/>
      <c r="B12" s="72"/>
      <c r="C12" s="73"/>
      <c r="D12" s="51"/>
      <c r="E12" s="60"/>
      <c r="F12"/>
      <c r="G12" s="52"/>
      <c r="H12"/>
      <c r="I12"/>
      <c r="J12"/>
      <c r="K12" s="75"/>
      <c r="L12" s="76"/>
      <c r="M12" s="63"/>
      <c r="N12" s="63"/>
      <c r="O12" s="63"/>
      <c r="P12" s="63"/>
      <c r="Q12" s="76"/>
      <c r="R12" s="76"/>
      <c r="S12" s="76"/>
      <c r="T12" s="76"/>
      <c r="U12" s="55"/>
      <c r="V12" s="56"/>
      <c r="W12" s="52"/>
      <c r="X12" s="57"/>
      <c r="Y12"/>
    </row>
    <row r="13" spans="1:25" ht="13" hidden="1" customHeight="1" outlineLevel="1" x14ac:dyDescent="0.2">
      <c r="B13" s="29"/>
      <c r="E13" s="60"/>
      <c r="F13" s="74"/>
      <c r="K13" s="77"/>
      <c r="L13" s="51"/>
      <c r="M13" s="51"/>
      <c r="N13" s="51"/>
      <c r="O13" s="51"/>
      <c r="P13" s="51"/>
      <c r="Q13" s="78"/>
      <c r="R13" s="78"/>
      <c r="S13" s="79"/>
      <c r="T13" s="79"/>
      <c r="U13" s="55"/>
      <c r="V13" s="56"/>
      <c r="X13" s="80"/>
      <c r="Y13" s="32"/>
    </row>
    <row r="14" spans="1:25" s="32" customFormat="1" hidden="1" outlineLevel="1" x14ac:dyDescent="0.2">
      <c r="A14" s="28"/>
      <c r="B14" s="62" t="s">
        <v>46</v>
      </c>
      <c r="C14" s="63"/>
      <c r="D14" s="31"/>
      <c r="G14" s="64"/>
      <c r="K14" s="65"/>
      <c r="L14" s="66"/>
      <c r="M14" s="66"/>
      <c r="N14" s="66"/>
      <c r="O14" s="66"/>
      <c r="P14" s="66"/>
      <c r="Q14" s="66"/>
      <c r="R14" s="66"/>
      <c r="S14" s="66"/>
      <c r="T14" s="66"/>
      <c r="U14" s="36"/>
      <c r="V14" s="67"/>
      <c r="W14" s="33"/>
      <c r="X14" s="68"/>
      <c r="Y14" s="33"/>
    </row>
    <row r="15" spans="1:25" s="32" customFormat="1" collapsed="1" x14ac:dyDescent="0.2">
      <c r="A15" s="28"/>
      <c r="B15" s="29"/>
      <c r="C15" s="30"/>
      <c r="D15" s="31"/>
      <c r="G15" s="33"/>
      <c r="K15" s="81"/>
      <c r="L15" s="54"/>
      <c r="M15" s="54"/>
      <c r="N15" s="54"/>
      <c r="O15" s="54"/>
      <c r="P15" s="54"/>
      <c r="Q15" s="54"/>
      <c r="R15" s="54"/>
      <c r="S15" s="54"/>
      <c r="T15" s="54"/>
      <c r="U15" s="36"/>
      <c r="V15" s="37"/>
      <c r="W15" s="33"/>
      <c r="X15" s="38"/>
      <c r="Y15" s="33"/>
    </row>
    <row r="16" spans="1:25" s="45" customFormat="1" ht="20" collapsed="1" x14ac:dyDescent="0.2">
      <c r="A16" s="39"/>
      <c r="B16" s="40" t="s">
        <v>48</v>
      </c>
      <c r="C16" s="41"/>
      <c r="D16" s="41"/>
      <c r="E16" s="42"/>
      <c r="F16" s="43"/>
      <c r="G16" s="44"/>
      <c r="J16" s="42"/>
      <c r="K16" s="47"/>
      <c r="L16" s="41"/>
      <c r="M16" s="41"/>
      <c r="N16" s="41"/>
      <c r="O16" s="41"/>
      <c r="P16" s="41"/>
      <c r="Q16" s="41"/>
      <c r="R16" s="41"/>
      <c r="S16" s="41"/>
      <c r="T16" s="41"/>
      <c r="U16" s="40"/>
      <c r="V16" s="69"/>
      <c r="W16" s="44"/>
      <c r="X16" s="70"/>
      <c r="Y16" s="71"/>
    </row>
    <row r="17" spans="1:25" s="32" customFormat="1" hidden="1" outlineLevel="1" x14ac:dyDescent="0.2">
      <c r="A17" s="28"/>
      <c r="B17" s="72"/>
      <c r="C17" s="73"/>
      <c r="D17" s="51"/>
      <c r="E17" s="60"/>
      <c r="F17" s="74"/>
      <c r="G17" s="52"/>
      <c r="H17"/>
      <c r="I17"/>
      <c r="J17"/>
      <c r="K17" s="75"/>
      <c r="L17" s="76"/>
      <c r="M17" s="63"/>
      <c r="N17" s="63"/>
      <c r="O17" s="63"/>
      <c r="P17" s="63"/>
      <c r="Q17" s="76"/>
      <c r="R17" s="76"/>
      <c r="S17" s="76"/>
      <c r="T17" s="76"/>
      <c r="U17" s="55"/>
      <c r="V17" s="56"/>
      <c r="W17" s="52"/>
      <c r="X17" s="57"/>
      <c r="Y17"/>
    </row>
    <row r="18" spans="1:25" s="32" customFormat="1" hidden="1" outlineLevel="1" x14ac:dyDescent="0.2">
      <c r="A18" s="28"/>
      <c r="B18" s="72"/>
      <c r="C18" s="73"/>
      <c r="D18" s="51"/>
      <c r="E18" s="60"/>
      <c r="F18"/>
      <c r="G18" s="52"/>
      <c r="H18"/>
      <c r="I18"/>
      <c r="J18"/>
      <c r="K18" s="75"/>
      <c r="L18" s="76"/>
      <c r="M18" s="63"/>
      <c r="N18" s="63"/>
      <c r="O18" s="63"/>
      <c r="P18" s="63"/>
      <c r="Q18" s="76"/>
      <c r="R18" s="76"/>
      <c r="S18" s="76"/>
      <c r="T18" s="76"/>
      <c r="U18" s="55"/>
      <c r="V18" s="56"/>
      <c r="W18" s="52"/>
      <c r="X18" s="57"/>
      <c r="Y18"/>
    </row>
    <row r="19" spans="1:25" ht="13" hidden="1" customHeight="1" outlineLevel="1" x14ac:dyDescent="0.2">
      <c r="B19" s="29"/>
      <c r="E19" s="60"/>
      <c r="F19" s="74"/>
      <c r="K19" s="77"/>
      <c r="L19" s="51"/>
      <c r="M19" s="51"/>
      <c r="N19" s="51"/>
      <c r="O19" s="51"/>
      <c r="P19" s="51"/>
      <c r="Q19" s="78"/>
      <c r="R19" s="78"/>
      <c r="S19" s="79"/>
      <c r="T19" s="79"/>
      <c r="U19" s="55"/>
      <c r="V19" s="56"/>
      <c r="X19" s="80"/>
      <c r="Y19" s="32"/>
    </row>
    <row r="20" spans="1:25" s="32" customFormat="1" hidden="1" outlineLevel="1" x14ac:dyDescent="0.2">
      <c r="A20" s="28"/>
      <c r="B20" s="62" t="s">
        <v>46</v>
      </c>
      <c r="C20" s="63"/>
      <c r="D20" s="31"/>
      <c r="G20" s="64"/>
      <c r="K20" s="65"/>
      <c r="L20" s="66"/>
      <c r="M20" s="66"/>
      <c r="N20" s="66"/>
      <c r="O20" s="66"/>
      <c r="P20" s="66"/>
      <c r="Q20" s="66"/>
      <c r="R20" s="66"/>
      <c r="S20" s="66"/>
      <c r="T20" s="66"/>
      <c r="U20" s="36"/>
      <c r="V20" s="67"/>
      <c r="W20" s="33"/>
      <c r="X20" s="68"/>
      <c r="Y20" s="33"/>
    </row>
    <row r="21" spans="1:25" s="32" customFormat="1" collapsed="1" x14ac:dyDescent="0.2">
      <c r="A21" s="28"/>
      <c r="B21" s="29"/>
      <c r="C21" s="30"/>
      <c r="D21" s="31"/>
      <c r="G21" s="33"/>
      <c r="K21" s="81"/>
      <c r="L21" s="54"/>
      <c r="M21" s="54"/>
      <c r="N21" s="54"/>
      <c r="O21" s="54"/>
      <c r="P21" s="54"/>
      <c r="Q21" s="54"/>
      <c r="R21" s="54"/>
      <c r="S21" s="54"/>
      <c r="T21" s="54"/>
      <c r="U21" s="36"/>
      <c r="V21" s="37"/>
      <c r="W21" s="33"/>
      <c r="X21" s="38"/>
      <c r="Y21" s="33"/>
    </row>
    <row r="22" spans="1:25" s="45" customFormat="1" ht="20" collapsed="1" x14ac:dyDescent="0.2">
      <c r="A22" s="39"/>
      <c r="B22" s="40" t="s">
        <v>49</v>
      </c>
      <c r="C22" s="41"/>
      <c r="D22" s="41"/>
      <c r="E22" s="42"/>
      <c r="F22" s="43"/>
      <c r="G22" s="44"/>
      <c r="J22" s="42"/>
      <c r="K22" s="47"/>
      <c r="L22" s="41"/>
      <c r="M22" s="41"/>
      <c r="N22" s="41"/>
      <c r="O22" s="41"/>
      <c r="P22" s="41"/>
      <c r="Q22" s="41"/>
      <c r="R22" s="41"/>
      <c r="S22" s="41"/>
      <c r="T22" s="41"/>
      <c r="U22" s="40"/>
      <c r="V22" s="69"/>
      <c r="W22" s="44"/>
      <c r="X22" s="70"/>
      <c r="Y22" s="71"/>
    </row>
    <row r="23" spans="1:25" s="32" customFormat="1" hidden="1" outlineLevel="1" x14ac:dyDescent="0.2">
      <c r="A23" s="28"/>
      <c r="B23" s="72"/>
      <c r="C23" s="73"/>
      <c r="D23" s="51"/>
      <c r="E23" s="60"/>
      <c r="F23" s="74"/>
      <c r="G23" s="52"/>
      <c r="H23"/>
      <c r="I23"/>
      <c r="J23"/>
      <c r="K23" s="75"/>
      <c r="L23" s="76"/>
      <c r="M23" s="63"/>
      <c r="N23" s="63"/>
      <c r="O23" s="63"/>
      <c r="P23" s="63"/>
      <c r="Q23" s="76"/>
      <c r="R23" s="76"/>
      <c r="S23" s="76"/>
      <c r="T23" s="76"/>
      <c r="U23" s="55"/>
      <c r="V23" s="56"/>
      <c r="W23" s="52"/>
      <c r="X23" s="57"/>
      <c r="Y23"/>
    </row>
    <row r="24" spans="1:25" s="32" customFormat="1" hidden="1" outlineLevel="1" x14ac:dyDescent="0.2">
      <c r="A24" s="28"/>
      <c r="B24" s="72"/>
      <c r="C24" s="73"/>
      <c r="D24" s="51"/>
      <c r="E24" s="60"/>
      <c r="F24"/>
      <c r="G24" s="52"/>
      <c r="H24"/>
      <c r="I24"/>
      <c r="J24"/>
      <c r="K24" s="75"/>
      <c r="L24" s="76"/>
      <c r="M24" s="63"/>
      <c r="N24" s="63"/>
      <c r="O24" s="63"/>
      <c r="P24" s="63"/>
      <c r="Q24" s="76"/>
      <c r="R24" s="76"/>
      <c r="S24" s="76"/>
      <c r="T24" s="76"/>
      <c r="U24" s="55"/>
      <c r="V24" s="56"/>
      <c r="W24" s="52"/>
      <c r="X24" s="57"/>
      <c r="Y24"/>
    </row>
    <row r="25" spans="1:25" ht="13" hidden="1" customHeight="1" outlineLevel="1" x14ac:dyDescent="0.2">
      <c r="B25" s="29"/>
      <c r="E25" s="60"/>
      <c r="F25" s="74"/>
      <c r="K25" s="77"/>
      <c r="L25" s="51"/>
      <c r="M25" s="51"/>
      <c r="N25" s="51"/>
      <c r="O25" s="51"/>
      <c r="P25" s="51"/>
      <c r="Q25" s="78"/>
      <c r="R25" s="78"/>
      <c r="S25" s="79"/>
      <c r="T25" s="79"/>
      <c r="U25" s="55"/>
      <c r="V25" s="56"/>
      <c r="X25" s="80"/>
      <c r="Y25" s="32"/>
    </row>
    <row r="26" spans="1:25" s="32" customFormat="1" hidden="1" outlineLevel="1" x14ac:dyDescent="0.2">
      <c r="A26" s="28"/>
      <c r="B26" s="62" t="s">
        <v>46</v>
      </c>
      <c r="C26" s="63"/>
      <c r="D26" s="31"/>
      <c r="G26" s="64"/>
      <c r="K26" s="65"/>
      <c r="L26" s="66"/>
      <c r="M26" s="66"/>
      <c r="N26" s="66"/>
      <c r="O26" s="66"/>
      <c r="P26" s="66"/>
      <c r="Q26" s="66"/>
      <c r="R26" s="66"/>
      <c r="S26" s="66"/>
      <c r="T26" s="66"/>
      <c r="U26" s="36"/>
      <c r="V26" s="67"/>
      <c r="W26" s="33"/>
      <c r="X26" s="68"/>
      <c r="Y26" s="33"/>
    </row>
    <row r="27" spans="1:25" s="32" customFormat="1" collapsed="1" x14ac:dyDescent="0.2">
      <c r="A27" s="28"/>
      <c r="B27" s="29"/>
      <c r="C27" s="30"/>
      <c r="D27" s="31"/>
      <c r="G27" s="33"/>
      <c r="K27" s="81"/>
      <c r="L27" s="54"/>
      <c r="M27" s="54"/>
      <c r="N27" s="54"/>
      <c r="O27" s="54"/>
      <c r="P27" s="54"/>
      <c r="Q27" s="54"/>
      <c r="R27" s="54"/>
      <c r="S27" s="54"/>
      <c r="T27" s="54"/>
      <c r="U27" s="36"/>
      <c r="V27" s="37"/>
      <c r="W27" s="33"/>
      <c r="X27" s="38"/>
      <c r="Y27" s="33"/>
    </row>
    <row r="28" spans="1:25" s="45" customFormat="1" ht="20" x14ac:dyDescent="0.2">
      <c r="A28" s="39"/>
      <c r="B28" s="40" t="s">
        <v>50</v>
      </c>
      <c r="C28" s="41"/>
      <c r="D28" s="41"/>
      <c r="E28" s="42"/>
      <c r="F28" s="43"/>
      <c r="G28" s="44"/>
      <c r="J28" s="42"/>
      <c r="K28" s="82"/>
      <c r="L28" s="83"/>
      <c r="M28" s="83"/>
      <c r="N28" s="83"/>
      <c r="O28" s="83"/>
      <c r="P28" s="83"/>
      <c r="Q28" s="83"/>
      <c r="R28" s="83"/>
      <c r="S28" s="83"/>
      <c r="T28" s="83"/>
      <c r="U28" s="40"/>
      <c r="V28" s="69"/>
      <c r="W28" s="44"/>
      <c r="X28" s="70"/>
      <c r="Y28" s="71"/>
    </row>
    <row r="29" spans="1:25" s="32" customFormat="1" outlineLevel="1" x14ac:dyDescent="0.2">
      <c r="A29" s="28"/>
      <c r="B29" s="72"/>
      <c r="C29" s="73"/>
      <c r="D29" s="51"/>
      <c r="E29" s="60"/>
      <c r="F29" s="74"/>
      <c r="G29" s="52"/>
      <c r="H29"/>
      <c r="I29"/>
      <c r="J29"/>
      <c r="K29" s="75"/>
      <c r="L29" s="76"/>
      <c r="M29" s="63"/>
      <c r="N29" s="63"/>
      <c r="O29" s="63"/>
      <c r="P29" s="63"/>
      <c r="Q29" s="76"/>
      <c r="R29" s="76"/>
      <c r="S29" s="76"/>
      <c r="T29" s="76"/>
      <c r="U29" s="55"/>
      <c r="V29" s="56"/>
      <c r="W29" s="52"/>
      <c r="X29" s="57"/>
      <c r="Y29"/>
    </row>
    <row r="30" spans="1:25" s="32" customFormat="1" outlineLevel="1" x14ac:dyDescent="0.2">
      <c r="A30" s="28"/>
      <c r="B30" s="72"/>
      <c r="C30" s="73"/>
      <c r="D30" s="51"/>
      <c r="E30" s="60"/>
      <c r="F30"/>
      <c r="G30" s="52"/>
      <c r="H30"/>
      <c r="I30"/>
      <c r="J30"/>
      <c r="K30" s="75"/>
      <c r="L30" s="76"/>
      <c r="M30" s="63"/>
      <c r="N30" s="63"/>
      <c r="O30" s="63"/>
      <c r="P30" s="63"/>
      <c r="Q30" s="76"/>
      <c r="R30" s="76"/>
      <c r="S30" s="76"/>
      <c r="T30" s="76"/>
      <c r="U30" s="55"/>
      <c r="V30" s="56"/>
      <c r="W30" s="52"/>
      <c r="X30" s="57"/>
      <c r="Y30"/>
    </row>
    <row r="31" spans="1:25" ht="13" customHeight="1" outlineLevel="1" x14ac:dyDescent="0.2">
      <c r="B31" s="29"/>
      <c r="E31" s="60"/>
      <c r="F31" s="74"/>
      <c r="K31" s="77"/>
      <c r="L31" s="51"/>
      <c r="M31" s="51"/>
      <c r="N31" s="51"/>
      <c r="O31" s="51"/>
      <c r="P31" s="51"/>
      <c r="Q31" s="78"/>
      <c r="R31" s="78"/>
      <c r="S31" s="79"/>
      <c r="T31" s="79"/>
      <c r="U31" s="55"/>
      <c r="V31" s="56"/>
      <c r="X31" s="80"/>
      <c r="Y31" s="32"/>
    </row>
    <row r="32" spans="1:25" s="32" customFormat="1" outlineLevel="1" x14ac:dyDescent="0.2">
      <c r="A32" s="28"/>
      <c r="B32" s="62" t="s">
        <v>46</v>
      </c>
      <c r="C32" s="63"/>
      <c r="D32" s="31"/>
      <c r="G32" s="64"/>
      <c r="K32" s="65"/>
      <c r="L32" s="66"/>
      <c r="M32" s="66"/>
      <c r="N32" s="66"/>
      <c r="O32" s="66"/>
      <c r="P32" s="66"/>
      <c r="Q32" s="66"/>
      <c r="R32" s="66"/>
      <c r="S32" s="66"/>
      <c r="T32" s="66"/>
      <c r="U32" s="36"/>
      <c r="V32" s="67"/>
      <c r="W32" s="33"/>
      <c r="X32" s="68"/>
      <c r="Y32" s="33"/>
    </row>
    <row r="33" spans="1:25" s="32" customFormat="1" x14ac:dyDescent="0.2">
      <c r="A33" s="28"/>
      <c r="B33" s="29"/>
      <c r="C33" s="30"/>
      <c r="D33" s="31"/>
      <c r="G33" s="33"/>
      <c r="K33" s="81"/>
      <c r="L33" s="54"/>
      <c r="M33" s="54"/>
      <c r="N33" s="54"/>
      <c r="O33" s="54"/>
      <c r="P33" s="54"/>
      <c r="Q33" s="54"/>
      <c r="R33" s="54"/>
      <c r="S33" s="54"/>
      <c r="T33" s="54"/>
      <c r="U33" s="36"/>
      <c r="V33" s="37"/>
      <c r="W33" s="33"/>
      <c r="X33" s="38"/>
      <c r="Y33" s="33"/>
    </row>
    <row r="34" spans="1:25" s="45" customFormat="1" ht="20" x14ac:dyDescent="0.2">
      <c r="A34" s="39"/>
      <c r="B34" s="40" t="s">
        <v>51</v>
      </c>
      <c r="C34" s="41"/>
      <c r="D34" s="41"/>
      <c r="E34" s="42"/>
      <c r="F34" s="43"/>
      <c r="G34" s="44"/>
      <c r="J34" s="42"/>
      <c r="K34" s="82"/>
      <c r="L34" s="83"/>
      <c r="M34" s="83"/>
      <c r="N34" s="83"/>
      <c r="O34" s="83"/>
      <c r="P34" s="83"/>
      <c r="Q34" s="83"/>
      <c r="R34" s="83"/>
      <c r="S34" s="83"/>
      <c r="T34" s="83"/>
      <c r="U34" s="40"/>
      <c r="V34" s="69"/>
      <c r="W34" s="44"/>
      <c r="X34" s="70"/>
      <c r="Y34" s="71"/>
    </row>
    <row r="35" spans="1:25" s="32" customFormat="1" outlineLevel="1" x14ac:dyDescent="0.2">
      <c r="A35" s="28"/>
      <c r="B35" s="72"/>
      <c r="C35" s="73"/>
      <c r="D35" s="51"/>
      <c r="E35" s="60" t="s">
        <v>52</v>
      </c>
      <c r="F35" s="74"/>
      <c r="G35" s="52"/>
      <c r="H35"/>
      <c r="I35"/>
      <c r="J35"/>
      <c r="K35" s="75"/>
      <c r="L35" s="76"/>
      <c r="M35" s="63"/>
      <c r="N35" s="63"/>
      <c r="O35" s="63"/>
      <c r="P35" s="63"/>
      <c r="Q35" s="76"/>
      <c r="R35" s="76"/>
      <c r="S35" s="76"/>
      <c r="T35" s="76"/>
      <c r="U35" s="55"/>
      <c r="V35" s="56"/>
      <c r="W35" s="52"/>
      <c r="X35" s="57"/>
      <c r="Y35"/>
    </row>
    <row r="36" spans="1:25" s="32" customFormat="1" outlineLevel="1" x14ac:dyDescent="0.2">
      <c r="A36" s="28"/>
      <c r="B36" s="72"/>
      <c r="C36" s="73"/>
      <c r="D36" s="51"/>
      <c r="E36" s="60" t="s">
        <v>52</v>
      </c>
      <c r="F36"/>
      <c r="G36" s="52"/>
      <c r="H36"/>
      <c r="I36"/>
      <c r="J36"/>
      <c r="K36" s="75"/>
      <c r="L36" s="76"/>
      <c r="M36" s="63"/>
      <c r="N36" s="63"/>
      <c r="O36" s="63"/>
      <c r="P36" s="63"/>
      <c r="Q36" s="76"/>
      <c r="R36" s="76"/>
      <c r="S36" s="76"/>
      <c r="T36" s="76"/>
      <c r="U36" s="55"/>
      <c r="V36" s="56"/>
      <c r="W36" s="52"/>
      <c r="X36" s="57"/>
      <c r="Y36"/>
    </row>
    <row r="37" spans="1:25" ht="13" customHeight="1" outlineLevel="1" x14ac:dyDescent="0.2">
      <c r="B37" s="29"/>
      <c r="E37" s="60" t="s">
        <v>52</v>
      </c>
      <c r="F37" s="74"/>
      <c r="K37" s="77"/>
      <c r="L37" s="51"/>
      <c r="M37" s="51"/>
      <c r="N37" s="51"/>
      <c r="O37" s="51"/>
      <c r="P37" s="51"/>
      <c r="Q37" s="78"/>
      <c r="R37" s="78"/>
      <c r="S37" s="79"/>
      <c r="T37" s="79"/>
      <c r="U37" s="55"/>
      <c r="V37" s="56"/>
      <c r="X37" s="80"/>
      <c r="Y37" s="32"/>
    </row>
    <row r="38" spans="1:25" s="32" customFormat="1" outlineLevel="1" x14ac:dyDescent="0.2">
      <c r="A38" s="28"/>
      <c r="B38" s="62" t="s">
        <v>46</v>
      </c>
      <c r="C38" s="63"/>
      <c r="D38" s="31"/>
      <c r="G38" s="64"/>
      <c r="K38" s="65"/>
      <c r="L38" s="66"/>
      <c r="M38" s="66"/>
      <c r="N38" s="66"/>
      <c r="O38" s="66"/>
      <c r="P38" s="66"/>
      <c r="Q38" s="66"/>
      <c r="R38" s="66"/>
      <c r="S38" s="66"/>
      <c r="T38" s="66"/>
      <c r="U38" s="36"/>
      <c r="V38" s="67"/>
      <c r="W38" s="33"/>
      <c r="X38" s="68"/>
      <c r="Y38" s="33"/>
    </row>
    <row r="39" spans="1:25" s="32" customFormat="1" x14ac:dyDescent="0.2">
      <c r="A39" s="28"/>
      <c r="B39" s="29"/>
      <c r="C39" s="30"/>
      <c r="D39" s="31"/>
      <c r="G39" s="33"/>
      <c r="K39" s="81"/>
      <c r="L39" s="54"/>
      <c r="M39" s="54"/>
      <c r="N39" s="54"/>
      <c r="O39" s="54"/>
      <c r="P39" s="54"/>
      <c r="Q39" s="54"/>
      <c r="R39" s="54"/>
      <c r="S39" s="54"/>
      <c r="T39" s="54"/>
      <c r="U39" s="36"/>
      <c r="V39" s="37"/>
      <c r="W39" s="33"/>
      <c r="X39" s="38"/>
      <c r="Y39" s="33"/>
    </row>
    <row r="40" spans="1:25" s="90" customFormat="1" ht="20" x14ac:dyDescent="0.2">
      <c r="A40" s="84"/>
      <c r="B40" s="85" t="s">
        <v>53</v>
      </c>
      <c r="C40" s="86"/>
      <c r="D40" s="86"/>
      <c r="E40" s="87"/>
      <c r="F40" s="88"/>
      <c r="G40" s="89"/>
      <c r="J40" s="87"/>
      <c r="K40" s="91"/>
      <c r="L40" s="86"/>
      <c r="M40" s="86"/>
      <c r="N40" s="86"/>
      <c r="O40" s="86"/>
      <c r="P40" s="86"/>
      <c r="Q40" s="86"/>
      <c r="R40" s="86"/>
      <c r="S40" s="86"/>
      <c r="T40" s="86"/>
      <c r="U40" s="85"/>
      <c r="V40" s="92"/>
      <c r="W40" s="89"/>
      <c r="X40" s="93"/>
      <c r="Y40" s="94"/>
    </row>
    <row r="41" spans="1:25" s="32" customFormat="1" outlineLevel="1" x14ac:dyDescent="0.2">
      <c r="A41" s="28"/>
      <c r="B41" s="72"/>
      <c r="C41" s="73"/>
      <c r="D41" s="51"/>
      <c r="E41" s="60"/>
      <c r="F41" s="74"/>
      <c r="G41" s="52"/>
      <c r="H41"/>
      <c r="I41"/>
      <c r="J41"/>
      <c r="K41" s="75"/>
      <c r="L41" s="76"/>
      <c r="M41" s="63"/>
      <c r="N41" s="63"/>
      <c r="O41" s="63"/>
      <c r="P41" s="63"/>
      <c r="Q41" s="76"/>
      <c r="R41" s="76"/>
      <c r="S41" s="76"/>
      <c r="T41" s="76"/>
      <c r="U41" s="55"/>
      <c r="V41" s="56"/>
      <c r="W41" s="52"/>
      <c r="X41" s="57"/>
      <c r="Y41"/>
    </row>
    <row r="42" spans="1:25" s="32" customFormat="1" outlineLevel="1" x14ac:dyDescent="0.2">
      <c r="A42" s="28"/>
      <c r="B42" s="72"/>
      <c r="C42" s="73"/>
      <c r="D42" s="51"/>
      <c r="E42" s="60"/>
      <c r="F42"/>
      <c r="G42" s="52"/>
      <c r="H42"/>
      <c r="I42"/>
      <c r="J42"/>
      <c r="K42" s="75"/>
      <c r="L42" s="76"/>
      <c r="M42" s="63"/>
      <c r="N42" s="63"/>
      <c r="O42" s="63"/>
      <c r="P42" s="63"/>
      <c r="Q42" s="76"/>
      <c r="R42" s="76"/>
      <c r="S42" s="76"/>
      <c r="T42" s="76"/>
      <c r="U42" s="55"/>
      <c r="V42" s="56"/>
      <c r="W42" s="52"/>
      <c r="X42" s="57"/>
      <c r="Y42"/>
    </row>
    <row r="43" spans="1:25" ht="13" customHeight="1" outlineLevel="1" x14ac:dyDescent="0.2">
      <c r="B43" s="29"/>
      <c r="E43" s="60"/>
      <c r="F43" s="74"/>
      <c r="K43" s="77"/>
      <c r="L43" s="51"/>
      <c r="M43" s="51"/>
      <c r="N43" s="51"/>
      <c r="O43" s="51"/>
      <c r="P43" s="51"/>
      <c r="Q43" s="78"/>
      <c r="R43" s="78"/>
      <c r="S43" s="79"/>
      <c r="T43" s="79"/>
      <c r="U43" s="55"/>
      <c r="V43" s="56"/>
      <c r="X43" s="80"/>
      <c r="Y43" s="32"/>
    </row>
    <row r="44" spans="1:25" s="32" customFormat="1" outlineLevel="1" x14ac:dyDescent="0.2">
      <c r="A44" s="28"/>
      <c r="B44" s="62" t="s">
        <v>46</v>
      </c>
      <c r="C44" s="63"/>
      <c r="D44" s="31"/>
      <c r="G44" s="64"/>
      <c r="K44" s="65"/>
      <c r="L44" s="66"/>
      <c r="M44" s="66"/>
      <c r="N44" s="66"/>
      <c r="O44" s="66"/>
      <c r="P44" s="66"/>
      <c r="Q44" s="66"/>
      <c r="R44" s="66"/>
      <c r="S44" s="66"/>
      <c r="T44" s="66"/>
      <c r="U44" s="36"/>
      <c r="V44" s="67"/>
      <c r="W44" s="33"/>
      <c r="X44" s="68"/>
      <c r="Y44" s="33"/>
    </row>
    <row r="45" spans="1:25" s="32" customFormat="1" x14ac:dyDescent="0.2">
      <c r="A45" s="28"/>
      <c r="B45" s="29"/>
      <c r="C45" s="30"/>
      <c r="D45" s="31"/>
      <c r="G45" s="33"/>
      <c r="K45" s="81"/>
      <c r="L45" s="54"/>
      <c r="M45" s="54"/>
      <c r="N45" s="54"/>
      <c r="O45" s="54"/>
      <c r="P45" s="54"/>
      <c r="Q45" s="54"/>
      <c r="R45" s="54"/>
      <c r="S45" s="54"/>
      <c r="T45" s="54"/>
      <c r="U45" s="36"/>
      <c r="V45" s="37"/>
      <c r="W45" s="33"/>
      <c r="X45" s="38"/>
      <c r="Y45" s="33"/>
    </row>
    <row r="46" spans="1:25" s="90" customFormat="1" ht="20" x14ac:dyDescent="0.2">
      <c r="A46" s="84"/>
      <c r="B46" s="85" t="s">
        <v>54</v>
      </c>
      <c r="C46" s="86"/>
      <c r="D46" s="86"/>
      <c r="E46" s="87"/>
      <c r="F46" s="88"/>
      <c r="G46" s="89"/>
      <c r="J46" s="87"/>
      <c r="K46" s="91"/>
      <c r="L46" s="86"/>
      <c r="M46" s="86"/>
      <c r="N46" s="86"/>
      <c r="O46" s="86"/>
      <c r="P46" s="86"/>
      <c r="Q46" s="86"/>
      <c r="R46" s="86"/>
      <c r="S46" s="86"/>
      <c r="T46" s="86"/>
      <c r="U46" s="85"/>
      <c r="V46" s="92"/>
      <c r="W46" s="89"/>
      <c r="X46" s="93"/>
      <c r="Y46" s="94"/>
    </row>
    <row r="47" spans="1:25" outlineLevel="1" x14ac:dyDescent="0.2">
      <c r="E47" t="s">
        <v>55</v>
      </c>
    </row>
    <row r="48" spans="1:25" outlineLevel="1" x14ac:dyDescent="0.2">
      <c r="E48" s="32" t="s">
        <v>56</v>
      </c>
    </row>
    <row r="49" spans="5:5" outlineLevel="1" x14ac:dyDescent="0.2">
      <c r="E49" s="101" t="s">
        <v>57</v>
      </c>
    </row>
    <row r="50" spans="5:5" outlineLevel="1" x14ac:dyDescent="0.2">
      <c r="E50" t="s">
        <v>58</v>
      </c>
    </row>
    <row r="51" spans="5:5" outlineLevel="1" x14ac:dyDescent="0.2">
      <c r="E51" s="32" t="s">
        <v>59</v>
      </c>
    </row>
    <row r="52" spans="5:5" outlineLevel="1" x14ac:dyDescent="0.2">
      <c r="E52" t="s">
        <v>60</v>
      </c>
    </row>
    <row r="53" spans="5:5" outlineLevel="1" x14ac:dyDescent="0.2">
      <c r="E53" t="s">
        <v>61</v>
      </c>
    </row>
    <row r="54" spans="5:5" outlineLevel="1" x14ac:dyDescent="0.2">
      <c r="E54" s="101" t="s">
        <v>62</v>
      </c>
    </row>
    <row r="55" spans="5:5" outlineLevel="1" x14ac:dyDescent="0.2">
      <c r="E55" t="s">
        <v>63</v>
      </c>
    </row>
    <row r="56" spans="5:5" outlineLevel="1" x14ac:dyDescent="0.2">
      <c r="E56" s="101" t="s">
        <v>64</v>
      </c>
    </row>
    <row r="57" spans="5:5" outlineLevel="1" x14ac:dyDescent="0.2">
      <c r="E57" s="101" t="s">
        <v>65</v>
      </c>
    </row>
    <row r="58" spans="5:5" outlineLevel="1" x14ac:dyDescent="0.2">
      <c r="E58" s="101" t="s">
        <v>66</v>
      </c>
    </row>
    <row r="59" spans="5:5" outlineLevel="1" x14ac:dyDescent="0.2">
      <c r="E59" s="101" t="s">
        <v>67</v>
      </c>
    </row>
    <row r="60" spans="5:5" outlineLevel="1" x14ac:dyDescent="0.2">
      <c r="E60" s="101" t="s">
        <v>68</v>
      </c>
    </row>
    <row r="61" spans="5:5" outlineLevel="1" x14ac:dyDescent="0.2">
      <c r="E61" s="101" t="s">
        <v>69</v>
      </c>
    </row>
    <row r="62" spans="5:5" outlineLevel="1" x14ac:dyDescent="0.2">
      <c r="E62" t="s">
        <v>70</v>
      </c>
    </row>
    <row r="63" spans="5:5" outlineLevel="1" x14ac:dyDescent="0.2">
      <c r="E63" s="101" t="s">
        <v>71</v>
      </c>
    </row>
    <row r="64" spans="5:5" outlineLevel="1" x14ac:dyDescent="0.2">
      <c r="E64" s="32" t="s">
        <v>72</v>
      </c>
    </row>
    <row r="65" spans="4:5" outlineLevel="1" x14ac:dyDescent="0.2">
      <c r="E65" s="60" t="s">
        <v>73</v>
      </c>
    </row>
    <row r="66" spans="4:5" outlineLevel="1" x14ac:dyDescent="0.2">
      <c r="D66"/>
      <c r="E66" s="52" t="s">
        <v>74</v>
      </c>
    </row>
    <row r="67" spans="4:5" outlineLevel="1" x14ac:dyDescent="0.2">
      <c r="E67" t="s">
        <v>75</v>
      </c>
    </row>
    <row r="68" spans="4:5" outlineLevel="1" x14ac:dyDescent="0.2">
      <c r="E68" t="s">
        <v>76</v>
      </c>
    </row>
    <row r="69" spans="4:5" outlineLevel="1" x14ac:dyDescent="0.2">
      <c r="E69" s="101" t="s">
        <v>77</v>
      </c>
    </row>
    <row r="70" spans="4:5" outlineLevel="1" x14ac:dyDescent="0.2">
      <c r="E70" s="52" t="s">
        <v>78</v>
      </c>
    </row>
    <row r="71" spans="4:5" outlineLevel="1" x14ac:dyDescent="0.2">
      <c r="E71" t="s">
        <v>79</v>
      </c>
    </row>
    <row r="72" spans="4:5" outlineLevel="1" x14ac:dyDescent="0.2">
      <c r="E72" s="32" t="s">
        <v>80</v>
      </c>
    </row>
    <row r="73" spans="4:5" outlineLevel="1" x14ac:dyDescent="0.2">
      <c r="E73" t="s">
        <v>81</v>
      </c>
    </row>
    <row r="74" spans="4:5" outlineLevel="1" x14ac:dyDescent="0.2">
      <c r="E74" s="101" t="s">
        <v>82</v>
      </c>
    </row>
    <row r="75" spans="4:5" outlineLevel="1" x14ac:dyDescent="0.2">
      <c r="E75" t="s">
        <v>83</v>
      </c>
    </row>
    <row r="76" spans="4:5" outlineLevel="1" x14ac:dyDescent="0.2">
      <c r="E76" t="s">
        <v>84</v>
      </c>
    </row>
    <row r="77" spans="4:5" outlineLevel="1" x14ac:dyDescent="0.2">
      <c r="E77" t="s">
        <v>85</v>
      </c>
    </row>
    <row r="78" spans="4:5" outlineLevel="1" x14ac:dyDescent="0.2">
      <c r="E78" t="s">
        <v>86</v>
      </c>
    </row>
    <row r="79" spans="4:5" outlineLevel="1" x14ac:dyDescent="0.2">
      <c r="E79" s="101" t="s">
        <v>87</v>
      </c>
    </row>
    <row r="80" spans="4:5" outlineLevel="1" x14ac:dyDescent="0.2">
      <c r="E80" s="101" t="s">
        <v>88</v>
      </c>
    </row>
    <row r="81" spans="5:5" outlineLevel="1" x14ac:dyDescent="0.2">
      <c r="E81" t="s">
        <v>89</v>
      </c>
    </row>
    <row r="82" spans="5:5" outlineLevel="1" x14ac:dyDescent="0.2">
      <c r="E82" s="101" t="s">
        <v>90</v>
      </c>
    </row>
    <row r="83" spans="5:5" outlineLevel="1" x14ac:dyDescent="0.2">
      <c r="E83" s="101" t="s">
        <v>91</v>
      </c>
    </row>
    <row r="84" spans="5:5" outlineLevel="1" x14ac:dyDescent="0.2">
      <c r="E84" s="101" t="s">
        <v>92</v>
      </c>
    </row>
    <row r="85" spans="5:5" outlineLevel="1" x14ac:dyDescent="0.2">
      <c r="E85" s="101" t="s">
        <v>93</v>
      </c>
    </row>
    <row r="86" spans="5:5" outlineLevel="1" x14ac:dyDescent="0.2">
      <c r="E86" s="101" t="s">
        <v>94</v>
      </c>
    </row>
    <row r="87" spans="5:5" outlineLevel="1" x14ac:dyDescent="0.2">
      <c r="E87" s="101" t="s">
        <v>95</v>
      </c>
    </row>
    <row r="88" spans="5:5" outlineLevel="1" x14ac:dyDescent="0.2">
      <c r="E88" s="32" t="s">
        <v>96</v>
      </c>
    </row>
    <row r="89" spans="5:5" outlineLevel="1" x14ac:dyDescent="0.2">
      <c r="E89" s="101" t="s">
        <v>97</v>
      </c>
    </row>
    <row r="90" spans="5:5" outlineLevel="1" x14ac:dyDescent="0.2">
      <c r="E90" t="s">
        <v>98</v>
      </c>
    </row>
    <row r="91" spans="5:5" outlineLevel="1" x14ac:dyDescent="0.2">
      <c r="E91" t="s">
        <v>99</v>
      </c>
    </row>
    <row r="92" spans="5:5" outlineLevel="1" x14ac:dyDescent="0.2">
      <c r="E92" s="101" t="s">
        <v>100</v>
      </c>
    </row>
    <row r="93" spans="5:5" outlineLevel="1" x14ac:dyDescent="0.2">
      <c r="E93" s="32" t="s">
        <v>101</v>
      </c>
    </row>
    <row r="94" spans="5:5" outlineLevel="1" x14ac:dyDescent="0.2">
      <c r="E94" t="s">
        <v>102</v>
      </c>
    </row>
    <row r="95" spans="5:5" outlineLevel="1" x14ac:dyDescent="0.2">
      <c r="E95" t="s">
        <v>103</v>
      </c>
    </row>
    <row r="96" spans="5:5" outlineLevel="1" x14ac:dyDescent="0.2">
      <c r="E96" s="101" t="s">
        <v>104</v>
      </c>
    </row>
    <row r="97" spans="5:5" outlineLevel="1" x14ac:dyDescent="0.2">
      <c r="E97" s="101" t="s">
        <v>105</v>
      </c>
    </row>
    <row r="98" spans="5:5" outlineLevel="1" x14ac:dyDescent="0.2">
      <c r="E98" t="s">
        <v>106</v>
      </c>
    </row>
    <row r="99" spans="5:5" outlineLevel="1" x14ac:dyDescent="0.2">
      <c r="E99" t="s">
        <v>107</v>
      </c>
    </row>
    <row r="100" spans="5:5" outlineLevel="1" x14ac:dyDescent="0.2">
      <c r="E100" s="32" t="s">
        <v>108</v>
      </c>
    </row>
    <row r="101" spans="5:5" outlineLevel="1" x14ac:dyDescent="0.2">
      <c r="E101" s="101" t="s">
        <v>109</v>
      </c>
    </row>
    <row r="102" spans="5:5" outlineLevel="1" x14ac:dyDescent="0.2">
      <c r="E102" t="s">
        <v>110</v>
      </c>
    </row>
    <row r="103" spans="5:5" outlineLevel="1" x14ac:dyDescent="0.2">
      <c r="E103" s="60" t="s">
        <v>111</v>
      </c>
    </row>
    <row r="104" spans="5:5" outlineLevel="1" x14ac:dyDescent="0.2">
      <c r="E104" s="101" t="s">
        <v>112</v>
      </c>
    </row>
    <row r="105" spans="5:5" outlineLevel="1" x14ac:dyDescent="0.2">
      <c r="E105" s="101" t="s">
        <v>113</v>
      </c>
    </row>
    <row r="106" spans="5:5" outlineLevel="1" x14ac:dyDescent="0.2">
      <c r="E106" s="101" t="s">
        <v>114</v>
      </c>
    </row>
    <row r="107" spans="5:5" outlineLevel="1" x14ac:dyDescent="0.2">
      <c r="E107" s="101" t="s">
        <v>115</v>
      </c>
    </row>
    <row r="108" spans="5:5" outlineLevel="1" x14ac:dyDescent="0.2">
      <c r="E108" t="s">
        <v>116</v>
      </c>
    </row>
    <row r="109" spans="5:5" outlineLevel="1" x14ac:dyDescent="0.2">
      <c r="E109" s="101" t="s">
        <v>117</v>
      </c>
    </row>
    <row r="110" spans="5:5" outlineLevel="1" x14ac:dyDescent="0.2">
      <c r="E110" s="101" t="s">
        <v>118</v>
      </c>
    </row>
    <row r="111" spans="5:5" outlineLevel="1" x14ac:dyDescent="0.2">
      <c r="E111" s="60" t="s">
        <v>119</v>
      </c>
    </row>
    <row r="112" spans="5:5" outlineLevel="1" x14ac:dyDescent="0.2">
      <c r="E112" s="60" t="s">
        <v>120</v>
      </c>
    </row>
    <row r="113" spans="5:5" outlineLevel="1" x14ac:dyDescent="0.2">
      <c r="E113" s="60" t="s">
        <v>121</v>
      </c>
    </row>
    <row r="114" spans="5:5" outlineLevel="1" x14ac:dyDescent="0.2">
      <c r="E114" t="s">
        <v>122</v>
      </c>
    </row>
    <row r="115" spans="5:5" outlineLevel="1" x14ac:dyDescent="0.2">
      <c r="E115" t="s">
        <v>123</v>
      </c>
    </row>
    <row r="116" spans="5:5" outlineLevel="1" x14ac:dyDescent="0.2">
      <c r="E116" s="32" t="s">
        <v>124</v>
      </c>
    </row>
    <row r="117" spans="5:5" outlineLevel="1" x14ac:dyDescent="0.2">
      <c r="E117" t="s">
        <v>125</v>
      </c>
    </row>
    <row r="118" spans="5:5" outlineLevel="1" x14ac:dyDescent="0.2">
      <c r="E118" s="32" t="s">
        <v>126</v>
      </c>
    </row>
    <row r="119" spans="5:5" outlineLevel="1" x14ac:dyDescent="0.2">
      <c r="E119" t="s">
        <v>127</v>
      </c>
    </row>
    <row r="120" spans="5:5" outlineLevel="1" x14ac:dyDescent="0.2">
      <c r="E120" s="101" t="s">
        <v>128</v>
      </c>
    </row>
    <row r="121" spans="5:5" outlineLevel="1" x14ac:dyDescent="0.2">
      <c r="E121" t="s">
        <v>129</v>
      </c>
    </row>
    <row r="122" spans="5:5" outlineLevel="1" x14ac:dyDescent="0.2">
      <c r="E122" s="60" t="s">
        <v>130</v>
      </c>
    </row>
    <row r="123" spans="5:5" outlineLevel="1" x14ac:dyDescent="0.2">
      <c r="E123" t="s">
        <v>131</v>
      </c>
    </row>
    <row r="124" spans="5:5" outlineLevel="1" x14ac:dyDescent="0.2">
      <c r="E124" s="32" t="s">
        <v>132</v>
      </c>
    </row>
    <row r="125" spans="5:5" outlineLevel="1" x14ac:dyDescent="0.2">
      <c r="E125" t="s">
        <v>133</v>
      </c>
    </row>
    <row r="126" spans="5:5" outlineLevel="1" x14ac:dyDescent="0.2">
      <c r="E126" t="s">
        <v>134</v>
      </c>
    </row>
    <row r="127" spans="5:5" outlineLevel="1" x14ac:dyDescent="0.2">
      <c r="E127" s="101" t="s">
        <v>135</v>
      </c>
    </row>
    <row r="128" spans="5:5" outlineLevel="1" x14ac:dyDescent="0.2">
      <c r="E128" t="s">
        <v>136</v>
      </c>
    </row>
    <row r="129" spans="5:5" outlineLevel="1" x14ac:dyDescent="0.2">
      <c r="E129" s="32" t="s">
        <v>137</v>
      </c>
    </row>
    <row r="130" spans="5:5" outlineLevel="1" x14ac:dyDescent="0.2">
      <c r="E130" t="s">
        <v>138</v>
      </c>
    </row>
    <row r="131" spans="5:5" outlineLevel="1" x14ac:dyDescent="0.2">
      <c r="E131" s="101" t="s">
        <v>139</v>
      </c>
    </row>
    <row r="132" spans="5:5" outlineLevel="1" x14ac:dyDescent="0.2">
      <c r="E132" t="s">
        <v>140</v>
      </c>
    </row>
    <row r="133" spans="5:5" outlineLevel="1" x14ac:dyDescent="0.2">
      <c r="E133" s="101" t="s">
        <v>141</v>
      </c>
    </row>
    <row r="134" spans="5:5" outlineLevel="1" x14ac:dyDescent="0.2">
      <c r="E134" t="s">
        <v>142</v>
      </c>
    </row>
    <row r="135" spans="5:5" outlineLevel="1" x14ac:dyDescent="0.2">
      <c r="E135" t="s">
        <v>143</v>
      </c>
    </row>
    <row r="136" spans="5:5" outlineLevel="1" x14ac:dyDescent="0.2">
      <c r="E136" s="32" t="s">
        <v>144</v>
      </c>
    </row>
    <row r="137" spans="5:5" outlineLevel="1" x14ac:dyDescent="0.2">
      <c r="E137" t="s">
        <v>145</v>
      </c>
    </row>
    <row r="138" spans="5:5" outlineLevel="1" x14ac:dyDescent="0.2">
      <c r="E138" t="s">
        <v>146</v>
      </c>
    </row>
    <row r="139" spans="5:5" outlineLevel="1" x14ac:dyDescent="0.2">
      <c r="E139" t="s">
        <v>147</v>
      </c>
    </row>
    <row r="140" spans="5:5" outlineLevel="1" x14ac:dyDescent="0.2">
      <c r="E140" t="s">
        <v>148</v>
      </c>
    </row>
    <row r="141" spans="5:5" outlineLevel="1" x14ac:dyDescent="0.2">
      <c r="E141" s="101" t="s">
        <v>149</v>
      </c>
    </row>
    <row r="142" spans="5:5" outlineLevel="1" x14ac:dyDescent="0.2">
      <c r="E142" s="101" t="s">
        <v>150</v>
      </c>
    </row>
    <row r="143" spans="5:5" outlineLevel="1" x14ac:dyDescent="0.2">
      <c r="E143" s="32" t="s">
        <v>151</v>
      </c>
    </row>
    <row r="144" spans="5:5" outlineLevel="1" x14ac:dyDescent="0.2">
      <c r="E144" t="s">
        <v>152</v>
      </c>
    </row>
    <row r="145" spans="5:5" outlineLevel="1" x14ac:dyDescent="0.2">
      <c r="E145" s="101" t="s">
        <v>153</v>
      </c>
    </row>
    <row r="146" spans="5:5" outlineLevel="1" x14ac:dyDescent="0.2">
      <c r="E146" s="101" t="s">
        <v>154</v>
      </c>
    </row>
    <row r="147" spans="5:5" outlineLevel="1" x14ac:dyDescent="0.2">
      <c r="E147" t="s">
        <v>155</v>
      </c>
    </row>
    <row r="148" spans="5:5" outlineLevel="1" x14ac:dyDescent="0.2">
      <c r="E148" s="101" t="s">
        <v>156</v>
      </c>
    </row>
    <row r="149" spans="5:5" outlineLevel="1" x14ac:dyDescent="0.2">
      <c r="E149" s="101" t="s">
        <v>157</v>
      </c>
    </row>
    <row r="150" spans="5:5" outlineLevel="1" x14ac:dyDescent="0.2">
      <c r="E150" t="s">
        <v>158</v>
      </c>
    </row>
    <row r="151" spans="5:5" outlineLevel="1" x14ac:dyDescent="0.2">
      <c r="E151" s="32" t="s">
        <v>159</v>
      </c>
    </row>
    <row r="152" spans="5:5" outlineLevel="1" x14ac:dyDescent="0.2">
      <c r="E152" t="s">
        <v>160</v>
      </c>
    </row>
    <row r="153" spans="5:5" outlineLevel="1" x14ac:dyDescent="0.2">
      <c r="E153" s="101" t="s">
        <v>161</v>
      </c>
    </row>
    <row r="154" spans="5:5" outlineLevel="1" x14ac:dyDescent="0.2">
      <c r="E154" s="101" t="s">
        <v>162</v>
      </c>
    </row>
    <row r="155" spans="5:5" outlineLevel="1" x14ac:dyDescent="0.2">
      <c r="E155" t="s">
        <v>163</v>
      </c>
    </row>
    <row r="156" spans="5:5" outlineLevel="1" x14ac:dyDescent="0.2">
      <c r="E156" s="101" t="s">
        <v>164</v>
      </c>
    </row>
    <row r="157" spans="5:5" outlineLevel="1" x14ac:dyDescent="0.2">
      <c r="E157" t="s">
        <v>165</v>
      </c>
    </row>
    <row r="158" spans="5:5" outlineLevel="1" x14ac:dyDescent="0.2">
      <c r="E158" s="101" t="s">
        <v>166</v>
      </c>
    </row>
    <row r="159" spans="5:5" outlineLevel="1" x14ac:dyDescent="0.2">
      <c r="E159" s="60" t="s">
        <v>167</v>
      </c>
    </row>
    <row r="160" spans="5:5" outlineLevel="1" x14ac:dyDescent="0.2">
      <c r="E160" t="s">
        <v>168</v>
      </c>
    </row>
    <row r="161" spans="5:5" outlineLevel="1" x14ac:dyDescent="0.2">
      <c r="E161" t="s">
        <v>169</v>
      </c>
    </row>
    <row r="162" spans="5:5" outlineLevel="1" x14ac:dyDescent="0.2">
      <c r="E162" s="101" t="s">
        <v>170</v>
      </c>
    </row>
    <row r="163" spans="5:5" outlineLevel="1" x14ac:dyDescent="0.2">
      <c r="E163" t="s">
        <v>171</v>
      </c>
    </row>
    <row r="164" spans="5:5" outlineLevel="1" x14ac:dyDescent="0.2">
      <c r="E164" s="101" t="s">
        <v>172</v>
      </c>
    </row>
    <row r="165" spans="5:5" outlineLevel="1" x14ac:dyDescent="0.2">
      <c r="E165" s="101" t="s">
        <v>173</v>
      </c>
    </row>
    <row r="166" spans="5:5" outlineLevel="1" x14ac:dyDescent="0.2">
      <c r="E166" t="s">
        <v>174</v>
      </c>
    </row>
    <row r="167" spans="5:5" outlineLevel="1" x14ac:dyDescent="0.2">
      <c r="E167" t="s">
        <v>175</v>
      </c>
    </row>
    <row r="168" spans="5:5" outlineLevel="1" x14ac:dyDescent="0.2">
      <c r="E168" t="s">
        <v>176</v>
      </c>
    </row>
    <row r="169" spans="5:5" outlineLevel="1" x14ac:dyDescent="0.2">
      <c r="E169" s="101" t="s">
        <v>177</v>
      </c>
    </row>
    <row r="170" spans="5:5" outlineLevel="1" x14ac:dyDescent="0.2">
      <c r="E170" t="s">
        <v>178</v>
      </c>
    </row>
    <row r="171" spans="5:5" outlineLevel="1" x14ac:dyDescent="0.2">
      <c r="E171" s="32" t="s">
        <v>179</v>
      </c>
    </row>
    <row r="172" spans="5:5" outlineLevel="1" x14ac:dyDescent="0.2">
      <c r="E172" t="s">
        <v>180</v>
      </c>
    </row>
    <row r="173" spans="5:5" outlineLevel="1" x14ac:dyDescent="0.2">
      <c r="E173" t="s">
        <v>181</v>
      </c>
    </row>
    <row r="174" spans="5:5" outlineLevel="1" x14ac:dyDescent="0.2">
      <c r="E174" s="101" t="s">
        <v>182</v>
      </c>
    </row>
    <row r="175" spans="5:5" outlineLevel="1" x14ac:dyDescent="0.2">
      <c r="E175" t="s">
        <v>183</v>
      </c>
    </row>
    <row r="176" spans="5:5" outlineLevel="1" x14ac:dyDescent="0.2">
      <c r="E176" t="s">
        <v>184</v>
      </c>
    </row>
    <row r="177" spans="5:5" outlineLevel="1" x14ac:dyDescent="0.2">
      <c r="E177" t="s">
        <v>185</v>
      </c>
    </row>
    <row r="178" spans="5:5" outlineLevel="1" x14ac:dyDescent="0.2">
      <c r="E178" s="101" t="s">
        <v>186</v>
      </c>
    </row>
    <row r="179" spans="5:5" outlineLevel="1" x14ac:dyDescent="0.2">
      <c r="E179" s="102" t="s">
        <v>187</v>
      </c>
    </row>
    <row r="180" spans="5:5" outlineLevel="1" x14ac:dyDescent="0.2">
      <c r="E180" s="32" t="s">
        <v>188</v>
      </c>
    </row>
    <row r="181" spans="5:5" outlineLevel="1" x14ac:dyDescent="0.2">
      <c r="E181" s="101" t="s">
        <v>189</v>
      </c>
    </row>
    <row r="182" spans="5:5" outlineLevel="1" x14ac:dyDescent="0.2">
      <c r="E182" t="s">
        <v>190</v>
      </c>
    </row>
    <row r="183" spans="5:5" outlineLevel="1" x14ac:dyDescent="0.2">
      <c r="E183" s="101" t="s">
        <v>191</v>
      </c>
    </row>
    <row r="184" spans="5:5" outlineLevel="1" x14ac:dyDescent="0.2">
      <c r="E184" s="101" t="s">
        <v>192</v>
      </c>
    </row>
    <row r="185" spans="5:5" outlineLevel="1" x14ac:dyDescent="0.2">
      <c r="E185" t="s">
        <v>193</v>
      </c>
    </row>
    <row r="186" spans="5:5" outlineLevel="1" x14ac:dyDescent="0.2">
      <c r="E186" s="101" t="s">
        <v>194</v>
      </c>
    </row>
    <row r="187" spans="5:5" outlineLevel="1" x14ac:dyDescent="0.2">
      <c r="E187" s="101" t="s">
        <v>195</v>
      </c>
    </row>
    <row r="188" spans="5:5" outlineLevel="1" x14ac:dyDescent="0.2">
      <c r="E188" t="s">
        <v>196</v>
      </c>
    </row>
    <row r="189" spans="5:5" outlineLevel="1" x14ac:dyDescent="0.2">
      <c r="E189" s="32" t="s">
        <v>197</v>
      </c>
    </row>
    <row r="190" spans="5:5" outlineLevel="1" x14ac:dyDescent="0.2">
      <c r="E190" t="s">
        <v>198</v>
      </c>
    </row>
    <row r="191" spans="5:5" outlineLevel="1" x14ac:dyDescent="0.2">
      <c r="E191" s="101" t="s">
        <v>199</v>
      </c>
    </row>
    <row r="192" spans="5:5" outlineLevel="1" x14ac:dyDescent="0.2">
      <c r="E192" s="101" t="s">
        <v>200</v>
      </c>
    </row>
    <row r="193" spans="5:5" outlineLevel="1" x14ac:dyDescent="0.2">
      <c r="E193" s="60" t="s">
        <v>201</v>
      </c>
    </row>
    <row r="194" spans="5:5" outlineLevel="1" x14ac:dyDescent="0.2">
      <c r="E194" t="s">
        <v>202</v>
      </c>
    </row>
    <row r="195" spans="5:5" outlineLevel="1" x14ac:dyDescent="0.2">
      <c r="E195" t="s">
        <v>203</v>
      </c>
    </row>
    <row r="196" spans="5:5" outlineLevel="1" x14ac:dyDescent="0.2">
      <c r="E196" s="32" t="s">
        <v>204</v>
      </c>
    </row>
    <row r="197" spans="5:5" outlineLevel="1" x14ac:dyDescent="0.2">
      <c r="E197" s="101" t="s">
        <v>205</v>
      </c>
    </row>
    <row r="198" spans="5:5" outlineLevel="1" x14ac:dyDescent="0.2">
      <c r="E198" t="s">
        <v>206</v>
      </c>
    </row>
    <row r="199" spans="5:5" outlineLevel="1" x14ac:dyDescent="0.2">
      <c r="E199" t="s">
        <v>207</v>
      </c>
    </row>
    <row r="200" spans="5:5" outlineLevel="1" x14ac:dyDescent="0.2">
      <c r="E200" s="101" t="s">
        <v>208</v>
      </c>
    </row>
    <row r="201" spans="5:5" outlineLevel="1" x14ac:dyDescent="0.2">
      <c r="E201" s="103" t="s">
        <v>209</v>
      </c>
    </row>
    <row r="202" spans="5:5" outlineLevel="1" x14ac:dyDescent="0.2">
      <c r="E202" t="s">
        <v>210</v>
      </c>
    </row>
    <row r="203" spans="5:5" outlineLevel="1" x14ac:dyDescent="0.2">
      <c r="E203" s="101" t="s">
        <v>211</v>
      </c>
    </row>
    <row r="204" spans="5:5" outlineLevel="1" x14ac:dyDescent="0.2">
      <c r="E204" s="32" t="s">
        <v>212</v>
      </c>
    </row>
    <row r="205" spans="5:5" outlineLevel="1" x14ac:dyDescent="0.2">
      <c r="E205" t="s">
        <v>213</v>
      </c>
    </row>
    <row r="206" spans="5:5" outlineLevel="1" x14ac:dyDescent="0.2">
      <c r="E206" s="101" t="s">
        <v>214</v>
      </c>
    </row>
    <row r="207" spans="5:5" outlineLevel="1" x14ac:dyDescent="0.2">
      <c r="E207" s="101" t="s">
        <v>215</v>
      </c>
    </row>
    <row r="208" spans="5:5" outlineLevel="1" x14ac:dyDescent="0.2">
      <c r="E208" t="s">
        <v>216</v>
      </c>
    </row>
    <row r="209" spans="5:5" outlineLevel="1" x14ac:dyDescent="0.2">
      <c r="E209" s="60" t="s">
        <v>217</v>
      </c>
    </row>
    <row r="210" spans="5:5" outlineLevel="1" x14ac:dyDescent="0.2">
      <c r="E210" t="s">
        <v>218</v>
      </c>
    </row>
    <row r="211" spans="5:5" outlineLevel="1" x14ac:dyDescent="0.2">
      <c r="E211" t="s">
        <v>219</v>
      </c>
    </row>
    <row r="212" spans="5:5" outlineLevel="1" x14ac:dyDescent="0.2">
      <c r="E212" t="s">
        <v>220</v>
      </c>
    </row>
    <row r="213" spans="5:5" outlineLevel="1" x14ac:dyDescent="0.2">
      <c r="E213" s="101" t="s">
        <v>221</v>
      </c>
    </row>
    <row r="214" spans="5:5" outlineLevel="1" x14ac:dyDescent="0.2">
      <c r="E214" s="101" t="s">
        <v>222</v>
      </c>
    </row>
    <row r="215" spans="5:5" outlineLevel="1" x14ac:dyDescent="0.2">
      <c r="E215" s="101" t="s">
        <v>223</v>
      </c>
    </row>
    <row r="216" spans="5:5" outlineLevel="1" x14ac:dyDescent="0.2">
      <c r="E216" s="101" t="s">
        <v>224</v>
      </c>
    </row>
    <row r="217" spans="5:5" outlineLevel="1" x14ac:dyDescent="0.2">
      <c r="E217" t="s">
        <v>225</v>
      </c>
    </row>
    <row r="218" spans="5:5" outlineLevel="1" x14ac:dyDescent="0.2">
      <c r="E218" t="s">
        <v>226</v>
      </c>
    </row>
    <row r="219" spans="5:5" outlineLevel="1" x14ac:dyDescent="0.2">
      <c r="E219" s="101" t="s">
        <v>227</v>
      </c>
    </row>
    <row r="220" spans="5:5" outlineLevel="1" x14ac:dyDescent="0.2">
      <c r="E220" s="101" t="s">
        <v>228</v>
      </c>
    </row>
    <row r="221" spans="5:5" outlineLevel="1" x14ac:dyDescent="0.2">
      <c r="E221" t="s">
        <v>229</v>
      </c>
    </row>
    <row r="222" spans="5:5" outlineLevel="1" x14ac:dyDescent="0.2">
      <c r="E222" t="s">
        <v>230</v>
      </c>
    </row>
    <row r="223" spans="5:5" outlineLevel="1" x14ac:dyDescent="0.2">
      <c r="E223" s="101" t="s">
        <v>231</v>
      </c>
    </row>
    <row r="224" spans="5:5" outlineLevel="1" x14ac:dyDescent="0.2">
      <c r="E224" s="101" t="s">
        <v>232</v>
      </c>
    </row>
    <row r="225" spans="5:5" outlineLevel="1" x14ac:dyDescent="0.2">
      <c r="E225" t="s">
        <v>233</v>
      </c>
    </row>
    <row r="226" spans="5:5" outlineLevel="1" x14ac:dyDescent="0.2">
      <c r="E226" t="s">
        <v>234</v>
      </c>
    </row>
    <row r="227" spans="5:5" outlineLevel="1" x14ac:dyDescent="0.2">
      <c r="E227" t="s">
        <v>235</v>
      </c>
    </row>
    <row r="228" spans="5:5" outlineLevel="1" x14ac:dyDescent="0.2">
      <c r="E228" s="32" t="s">
        <v>236</v>
      </c>
    </row>
    <row r="229" spans="5:5" outlineLevel="1" x14ac:dyDescent="0.2">
      <c r="E229" s="101" t="s">
        <v>237</v>
      </c>
    </row>
    <row r="230" spans="5:5" outlineLevel="1" x14ac:dyDescent="0.2">
      <c r="E230" t="s">
        <v>238</v>
      </c>
    </row>
    <row r="231" spans="5:5" outlineLevel="1" x14ac:dyDescent="0.2">
      <c r="E231" t="s">
        <v>239</v>
      </c>
    </row>
    <row r="232" spans="5:5" outlineLevel="1" x14ac:dyDescent="0.2">
      <c r="E232" s="32" t="s">
        <v>240</v>
      </c>
    </row>
    <row r="233" spans="5:5" outlineLevel="1" x14ac:dyDescent="0.2">
      <c r="E233" s="101" t="s">
        <v>241</v>
      </c>
    </row>
    <row r="234" spans="5:5" outlineLevel="1" x14ac:dyDescent="0.2">
      <c r="E234" s="101" t="s">
        <v>242</v>
      </c>
    </row>
    <row r="235" spans="5:5" outlineLevel="1" x14ac:dyDescent="0.2">
      <c r="E235" t="s">
        <v>242</v>
      </c>
    </row>
    <row r="236" spans="5:5" outlineLevel="1" x14ac:dyDescent="0.2">
      <c r="E236" t="s">
        <v>243</v>
      </c>
    </row>
    <row r="237" spans="5:5" outlineLevel="1" x14ac:dyDescent="0.2">
      <c r="E237" s="101" t="s">
        <v>244</v>
      </c>
    </row>
    <row r="238" spans="5:5" outlineLevel="1" x14ac:dyDescent="0.2">
      <c r="E238" s="101" t="s">
        <v>245</v>
      </c>
    </row>
    <row r="239" spans="5:5" outlineLevel="1" x14ac:dyDescent="0.2">
      <c r="E239" s="32" t="s">
        <v>246</v>
      </c>
    </row>
    <row r="240" spans="5:5" outlineLevel="1" x14ac:dyDescent="0.2">
      <c r="E240" s="101" t="s">
        <v>247</v>
      </c>
    </row>
    <row r="241" spans="2:5" outlineLevel="1" x14ac:dyDescent="0.2">
      <c r="E241" s="101" t="s">
        <v>248</v>
      </c>
    </row>
    <row r="242" spans="2:5" outlineLevel="1" x14ac:dyDescent="0.2">
      <c r="E242" t="s">
        <v>249</v>
      </c>
    </row>
    <row r="243" spans="2:5" outlineLevel="1" x14ac:dyDescent="0.2">
      <c r="E243" s="32" t="s">
        <v>250</v>
      </c>
    </row>
    <row r="244" spans="2:5" outlineLevel="1" x14ac:dyDescent="0.2">
      <c r="E244" s="101" t="s">
        <v>251</v>
      </c>
    </row>
    <row r="245" spans="2:5" outlineLevel="1" x14ac:dyDescent="0.2">
      <c r="E245" t="s">
        <v>252</v>
      </c>
    </row>
    <row r="246" spans="2:5" outlineLevel="1" x14ac:dyDescent="0.2">
      <c r="E246" s="32" t="s">
        <v>253</v>
      </c>
    </row>
    <row r="247" spans="2:5" outlineLevel="1" x14ac:dyDescent="0.2">
      <c r="E247" s="101" t="s">
        <v>254</v>
      </c>
    </row>
    <row r="248" spans="2:5" outlineLevel="1" x14ac:dyDescent="0.2">
      <c r="E248" s="32" t="s">
        <v>255</v>
      </c>
    </row>
    <row r="249" spans="2:5" outlineLevel="1" x14ac:dyDescent="0.2">
      <c r="E249" t="s">
        <v>256</v>
      </c>
    </row>
    <row r="250" spans="2:5" outlineLevel="1" x14ac:dyDescent="0.2">
      <c r="E250" t="s">
        <v>257</v>
      </c>
    </row>
    <row r="251" spans="2:5" outlineLevel="1" x14ac:dyDescent="0.2">
      <c r="E251" s="60" t="s">
        <v>258</v>
      </c>
    </row>
    <row r="252" spans="2:5" outlineLevel="1" x14ac:dyDescent="0.2">
      <c r="B252" s="62" t="s">
        <v>46</v>
      </c>
    </row>
    <row r="253" spans="2:5" x14ac:dyDescent="0.2">
      <c r="E253" s="32"/>
    </row>
    <row r="256" spans="2:5" x14ac:dyDescent="0.2">
      <c r="E256" s="52"/>
    </row>
  </sheetData>
  <mergeCells count="2">
    <mergeCell ref="A1:A2"/>
    <mergeCell ref="K1:T1"/>
  </mergeCells>
  <conditionalFormatting sqref="E255">
    <cfRule type="cellIs" dxfId="0" priority="2" operator="equal">
      <formula>1</formula>
    </cfRule>
  </conditionalFormatting>
  <conditionalFormatting sqref="V1:V1048576">
    <cfRule type="colorScale" priority="1">
      <colorScale>
        <cfvo type="num" val="0"/>
        <cfvo type="num" val="3"/>
        <cfvo type="num" val="7"/>
        <color rgb="FF008000"/>
        <color rgb="FFFFFF00"/>
        <color rgb="FFFF0000"/>
      </colorScale>
    </cfRule>
  </conditionalFormatting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Antony Brydon</dc:creator>
  <cp:lastModifiedBy>Antony Brydon</cp:lastModifiedBy>
  <dcterms:created xsi:type="dcterms:W3CDTF">2021-03-19T04:58:56Z</dcterms:created>
  <dcterms:modified xsi:type="dcterms:W3CDTF">2021-03-19T05:01:31Z</dcterms:modified>
</cp:coreProperties>
</file>